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GESTION 2018\2. Programas y Proyectos\15. Informes de empalme\Ejecuciones 2011-2018\"/>
    </mc:Choice>
  </mc:AlternateContent>
  <bookViews>
    <workbookView xWindow="0" yWindow="0" windowWidth="28800" windowHeight="10935"/>
  </bookViews>
  <sheets>
    <sheet name="REP_EPG034_EjecucionPresupuesta" sheetId="1" r:id="rId1"/>
  </sheets>
  <definedNames>
    <definedName name="_xlnm._FilterDatabase" localSheetId="0" hidden="1">REP_EPG034_EjecucionPresupuesta!$A$4:$Z$27</definedName>
  </definedNames>
  <calcPr calcId="152511"/>
</workbook>
</file>

<file path=xl/calcChain.xml><?xml version="1.0" encoding="utf-8"?>
<calcChain xmlns="http://schemas.openxmlformats.org/spreadsheetml/2006/main">
  <c r="S29" i="1" l="1"/>
  <c r="R29" i="1"/>
  <c r="Q29" i="1"/>
  <c r="P29" i="1"/>
</calcChain>
</file>

<file path=xl/sharedStrings.xml><?xml version="1.0" encoding="utf-8"?>
<sst xmlns="http://schemas.openxmlformats.org/spreadsheetml/2006/main" count="402" uniqueCount="97">
  <si>
    <t>Año Fiscal:</t>
  </si>
  <si>
    <t/>
  </si>
  <si>
    <t>Vigencia:</t>
  </si>
  <si>
    <t>Actual</t>
  </si>
  <si>
    <t>Periodo:</t>
  </si>
  <si>
    <t>Enero-Diciembre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</si>
  <si>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</si>
  <si>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</si>
  <si>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</si>
  <si>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</si>
  <si>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</si>
  <si>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</si>
  <si>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</si>
  <si>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</si>
  <si>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</si>
  <si>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</si>
  <si>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</si>
  <si>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</si>
  <si>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</si>
  <si>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</si>
  <si>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</si>
  <si>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</si>
  <si>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</si>
  <si>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</si>
  <si>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</si>
  <si>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</si>
  <si>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</si>
  <si>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</si>
  <si>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</si>
  <si>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</si>
  <si>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</si>
  <si>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</si>
  <si>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36-12-00</t>
  </si>
  <si>
    <t>UNIDAD ADMINISTRATIVA ESPECIAL DE ORGANIZACIONES SOLIDARIAS</t>
  </si>
  <si>
    <t>A-1-0-1-1</t>
  </si>
  <si>
    <t>A</t>
  </si>
  <si>
    <t>1</t>
  </si>
  <si>
    <t>0</t>
  </si>
  <si>
    <t>Nación</t>
  </si>
  <si>
    <t>10</t>
  </si>
  <si>
    <t>CSF</t>
  </si>
  <si>
    <t>SUELDOS DE PERSONAL DE NOMINA</t>
  </si>
  <si>
    <t>A-1-0-1-4</t>
  </si>
  <si>
    <t>4</t>
  </si>
  <si>
    <t>PRIMA TECNICA</t>
  </si>
  <si>
    <t>A-1-0-1-5</t>
  </si>
  <si>
    <t>5</t>
  </si>
  <si>
    <t>OTROS</t>
  </si>
  <si>
    <t>A-1-0-1-9</t>
  </si>
  <si>
    <t>9</t>
  </si>
  <si>
    <t>HORAS EXTRAS, DIAS FESTIVOS E INDEMNIZACION POR VACACIONES</t>
  </si>
  <si>
    <t>A-1-0-2</t>
  </si>
  <si>
    <t>2</t>
  </si>
  <si>
    <t>SERVICIOS PERSONALES INDIRECTOS</t>
  </si>
  <si>
    <t>A-1-0-5</t>
  </si>
  <si>
    <t>CONTRIBUCIONES INHERENTES A LA NOMINA SECTOR PRIVADO Y PUBLICO</t>
  </si>
  <si>
    <t>A-2-0-3</t>
  </si>
  <si>
    <t>3</t>
  </si>
  <si>
    <t>IMPUESTOS Y MULTAS</t>
  </si>
  <si>
    <t>A-2-0-4</t>
  </si>
  <si>
    <t>ADQUISICION DE BIENES Y SERVICIOS</t>
  </si>
  <si>
    <t>A-2-0-4-999</t>
  </si>
  <si>
    <t>999</t>
  </si>
  <si>
    <t>PAGOS PASIVOS EXIGIBLES VIGENCIA EXPIRADAS</t>
  </si>
  <si>
    <t>A-3-2-1-1</t>
  </si>
  <si>
    <t>CUOTA DE AUDITAJE CONTRANAL</t>
  </si>
  <si>
    <t>SSF</t>
  </si>
  <si>
    <t>11</t>
  </si>
  <si>
    <t>A-3-5-1-8</t>
  </si>
  <si>
    <t>8</t>
  </si>
  <si>
    <t>CUOTAS PARTES PENSIONALES</t>
  </si>
  <si>
    <t>A-3-6-1-1</t>
  </si>
  <si>
    <t>6</t>
  </si>
  <si>
    <t>SENTENCIAS Y CONCILIACIONES</t>
  </si>
  <si>
    <t>C-113-1701-2</t>
  </si>
  <si>
    <t>C</t>
  </si>
  <si>
    <t>113</t>
  </si>
  <si>
    <t>1701</t>
  </si>
  <si>
    <t>FORTALECIMIENTO DE LA INFRAESTUCTURA NECESARIA Y ADECUADA PARA EL FUNCIONAMIENTO DE  LA  ENTIDAD A NIVEL NACIONAL</t>
  </si>
  <si>
    <t>C-310-1701-1</t>
  </si>
  <si>
    <t>310</t>
  </si>
  <si>
    <t>ACTUALIZACION, DISENO E IMPLEMENTACION DE HERRAMIENTAS DE EDUCACION EN Y PARA LA SOLIDARIDAD EN COLOMBIA</t>
  </si>
  <si>
    <t>C-310-1701-2</t>
  </si>
  <si>
    <t>FORTALECIMIENTO Y  FOMENTO DEL SECTOR SOLIDARIO EN COLOMBIA</t>
  </si>
  <si>
    <t>C-320-1701-1</t>
  </si>
  <si>
    <t>320</t>
  </si>
  <si>
    <t>DESARROLLO DE EMPRENDIMIENTOS SOLIDARIOS A TRAVÉS DE NEGOCIOS INCLUSIVOS A NIVEL NACIONAL</t>
  </si>
  <si>
    <t>C-410-1701-1</t>
  </si>
  <si>
    <t>410</t>
  </si>
  <si>
    <t>ESTUDIOS INVESTIGACIONES Y CONSOLIDACION DE ESTADISTICAS DEL SECTOR SOLIDARIO EN COLOMBIA</t>
  </si>
  <si>
    <t>C-520-1701-2</t>
  </si>
  <si>
    <t>520</t>
  </si>
  <si>
    <t>APLICACION CONSOLIDACION DE NUEVAS TECNOLOGIAS DE INFORMACION Y COMUNICACION A NIVEL NACIONAL</t>
  </si>
  <si>
    <t>C-520-1701-3</t>
  </si>
  <si>
    <t>DIVULGACION Y PRENSA DEL SECTOR SOLIDARIO EN COLOMBIA</t>
  </si>
  <si>
    <t>C-520-1701-4</t>
  </si>
  <si>
    <t>DISEÑO E IMPLEMENTACIÓN DE UN SISTEMA INTEGRAL DE GESTIÓN DOCUMENTAL PARA LA UNIDAD ADMINISTRATIVA ESPECIAL DE ORGANIZACIONES SOLIDARIAS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</si>
</sst>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&quot;$&quot;\ * #,##0_-;\-&quot;$&quot;\ * #,##0_-;_-&quot;$&quot;\ * &quot;-&quot;_-;_-@_-"/>
    <numFmt numFmtId="164" formatCode="[$-1240A]&quot;$&quot;\ #,##0.00;\(&quot;$&quot;\ #,##0.00\)"/>
  </numFmts>
  <fonts count="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2">
    <xf numFmtId="0" fontId="0" fillId="0" borderId="0"/>
    <xf numFmtId="42" fontId="4" fillId="0" borderId="0" applyFont="0" applyFill="0" applyBorder="0" applyAlignment="0" applyProtection="0"/>
  </cellStyleXfs>
  <cellXfs count="11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0" fontId="3" fillId="0" borderId="1" xfId="0" applyNumberFormat="1" applyFont="1" applyFill="1" applyBorder="1" applyAlignment="1">
      <alignment vertical="center" wrapText="1" readingOrder="1"/>
    </xf>
    <xf numFmtId="164" fontId="3" fillId="0" borderId="1" xfId="0" applyNumberFormat="1" applyFont="1" applyFill="1" applyBorder="1" applyAlignment="1">
      <alignment horizontal="right" vertical="center" wrapText="1" readingOrder="1"/>
    </xf>
    <xf numFmtId="0" fontId="5" fillId="2" borderId="0" xfId="0" applyFont="1" applyFill="1" applyBorder="1"/>
    <xf numFmtId="42" fontId="3" fillId="0" borderId="1" xfId="1" applyFont="1" applyFill="1" applyBorder="1" applyAlignment="1">
      <alignment horizontal="right" vertical="center" wrapText="1" readingOrder="1"/>
    </xf>
    <xf numFmtId="42" fontId="5" fillId="2" borderId="0" xfId="1" applyFont="1" applyFill="1" applyBorder="1"/>
  </cellXfs>
  <cellStyles count="2">
    <cellStyle name="Moneda [0]" xfId="1" builtinId="7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Z29"/>
  <sheetViews>
    <sheetView showGridLines="0" tabSelected="1" workbookViewId="0">
      <selection sqref="A1:S29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hidden="1" customWidth="1"/>
    <col min="4" max="11" width="5.42578125" hidden="1" customWidth="1"/>
    <col min="12" max="12" width="9.5703125" hidden="1" customWidth="1"/>
    <col min="13" max="13" width="8" hidden="1" customWidth="1"/>
    <col min="14" max="14" width="9.5703125" hidden="1" customWidth="1"/>
    <col min="15" max="15" width="27.5703125" customWidth="1"/>
    <col min="16" max="26" width="18.85546875" customWidth="1"/>
    <col min="27" max="27" width="0" hidden="1" customWidth="1"/>
    <col min="28" max="28" width="13.42578125" customWidth="1"/>
  </cols>
  <sheetData>
    <row r="1" spans="1:26" x14ac:dyDescent="0.25">
      <c r="A1" s="1" t="s">
        <v>0</v>
      </c>
      <c r="B1" s="2">
        <v>2015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</row>
    <row r="2" spans="1:26" x14ac:dyDescent="0.25">
      <c r="A2" s="1" t="s">
        <v>2</v>
      </c>
      <c r="B2" s="1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</row>
    <row r="3" spans="1:26" x14ac:dyDescent="0.25">
      <c r="A3" s="1" t="s">
        <v>4</v>
      </c>
      <c r="B3" s="1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</row>
    <row r="4" spans="1:26" ht="24" x14ac:dyDescent="0.25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</row>
    <row r="5" spans="1:26" ht="33.75" hidden="1" x14ac:dyDescent="0.25">
      <c r="A5" s="4" t="s">
        <v>32</v>
      </c>
      <c r="B5" s="5" t="s">
        <v>33</v>
      </c>
      <c r="C5" s="6" t="s">
        <v>34</v>
      </c>
      <c r="D5" s="4" t="s">
        <v>35</v>
      </c>
      <c r="E5" s="4" t="s">
        <v>36</v>
      </c>
      <c r="F5" s="4" t="s">
        <v>37</v>
      </c>
      <c r="G5" s="4" t="s">
        <v>36</v>
      </c>
      <c r="H5" s="4" t="s">
        <v>36</v>
      </c>
      <c r="I5" s="4"/>
      <c r="J5" s="4"/>
      <c r="K5" s="4"/>
      <c r="L5" s="4" t="s">
        <v>38</v>
      </c>
      <c r="M5" s="4" t="s">
        <v>39</v>
      </c>
      <c r="N5" s="4" t="s">
        <v>40</v>
      </c>
      <c r="O5" s="5" t="s">
        <v>41</v>
      </c>
      <c r="P5" s="7">
        <v>3518424000</v>
      </c>
      <c r="Q5" s="7">
        <v>0</v>
      </c>
      <c r="R5" s="7">
        <v>260152242</v>
      </c>
      <c r="S5" s="7">
        <v>3258271758</v>
      </c>
      <c r="T5" s="7">
        <v>0</v>
      </c>
      <c r="U5" s="7">
        <v>2003352123</v>
      </c>
      <c r="V5" s="7">
        <v>1254919635</v>
      </c>
      <c r="W5" s="7">
        <v>2003352123</v>
      </c>
      <c r="X5" s="7">
        <v>2003352123</v>
      </c>
      <c r="Y5" s="7">
        <v>2003352123</v>
      </c>
      <c r="Z5" s="7">
        <v>2003352123</v>
      </c>
    </row>
    <row r="6" spans="1:26" ht="33.75" hidden="1" x14ac:dyDescent="0.25">
      <c r="A6" s="4" t="s">
        <v>32</v>
      </c>
      <c r="B6" s="5" t="s">
        <v>33</v>
      </c>
      <c r="C6" s="6" t="s">
        <v>42</v>
      </c>
      <c r="D6" s="4" t="s">
        <v>35</v>
      </c>
      <c r="E6" s="4" t="s">
        <v>36</v>
      </c>
      <c r="F6" s="4" t="s">
        <v>37</v>
      </c>
      <c r="G6" s="4" t="s">
        <v>36</v>
      </c>
      <c r="H6" s="4" t="s">
        <v>43</v>
      </c>
      <c r="I6" s="4"/>
      <c r="J6" s="4"/>
      <c r="K6" s="4"/>
      <c r="L6" s="4" t="s">
        <v>38</v>
      </c>
      <c r="M6" s="4" t="s">
        <v>39</v>
      </c>
      <c r="N6" s="4" t="s">
        <v>40</v>
      </c>
      <c r="O6" s="5" t="s">
        <v>44</v>
      </c>
      <c r="P6" s="7">
        <v>324544000</v>
      </c>
      <c r="Q6" s="7">
        <v>0</v>
      </c>
      <c r="R6" s="7">
        <v>40000000</v>
      </c>
      <c r="S6" s="7">
        <v>284544000</v>
      </c>
      <c r="T6" s="7">
        <v>0</v>
      </c>
      <c r="U6" s="7">
        <v>165477304</v>
      </c>
      <c r="V6" s="7">
        <v>119066696</v>
      </c>
      <c r="W6" s="7">
        <v>165477304</v>
      </c>
      <c r="X6" s="7">
        <v>165477304</v>
      </c>
      <c r="Y6" s="7">
        <v>165477304</v>
      </c>
      <c r="Z6" s="7">
        <v>165477304</v>
      </c>
    </row>
    <row r="7" spans="1:26" ht="33.75" hidden="1" x14ac:dyDescent="0.25">
      <c r="A7" s="4" t="s">
        <v>32</v>
      </c>
      <c r="B7" s="5" t="s">
        <v>33</v>
      </c>
      <c r="C7" s="6" t="s">
        <v>45</v>
      </c>
      <c r="D7" s="4" t="s">
        <v>35</v>
      </c>
      <c r="E7" s="4" t="s">
        <v>36</v>
      </c>
      <c r="F7" s="4" t="s">
        <v>37</v>
      </c>
      <c r="G7" s="4" t="s">
        <v>36</v>
      </c>
      <c r="H7" s="4" t="s">
        <v>46</v>
      </c>
      <c r="I7" s="4"/>
      <c r="J7" s="4"/>
      <c r="K7" s="4"/>
      <c r="L7" s="4" t="s">
        <v>38</v>
      </c>
      <c r="M7" s="4" t="s">
        <v>39</v>
      </c>
      <c r="N7" s="4" t="s">
        <v>40</v>
      </c>
      <c r="O7" s="5" t="s">
        <v>47</v>
      </c>
      <c r="P7" s="7">
        <v>1177757000</v>
      </c>
      <c r="Q7" s="7">
        <v>0</v>
      </c>
      <c r="R7" s="7">
        <v>70000000</v>
      </c>
      <c r="S7" s="7">
        <v>1107757000</v>
      </c>
      <c r="T7" s="7">
        <v>0</v>
      </c>
      <c r="U7" s="7">
        <v>691402110</v>
      </c>
      <c r="V7" s="7">
        <v>416354890</v>
      </c>
      <c r="W7" s="7">
        <v>691402110</v>
      </c>
      <c r="X7" s="7">
        <v>691402110</v>
      </c>
      <c r="Y7" s="7">
        <v>691402110</v>
      </c>
      <c r="Z7" s="7">
        <v>691402110</v>
      </c>
    </row>
    <row r="8" spans="1:26" ht="33.75" hidden="1" x14ac:dyDescent="0.25">
      <c r="A8" s="4" t="s">
        <v>32</v>
      </c>
      <c r="B8" s="5" t="s">
        <v>33</v>
      </c>
      <c r="C8" s="6" t="s">
        <v>48</v>
      </c>
      <c r="D8" s="4" t="s">
        <v>35</v>
      </c>
      <c r="E8" s="4" t="s">
        <v>36</v>
      </c>
      <c r="F8" s="4" t="s">
        <v>37</v>
      </c>
      <c r="G8" s="4" t="s">
        <v>36</v>
      </c>
      <c r="H8" s="4" t="s">
        <v>49</v>
      </c>
      <c r="I8" s="4"/>
      <c r="J8" s="4"/>
      <c r="K8" s="4"/>
      <c r="L8" s="4" t="s">
        <v>38</v>
      </c>
      <c r="M8" s="4" t="s">
        <v>39</v>
      </c>
      <c r="N8" s="4" t="s">
        <v>40</v>
      </c>
      <c r="O8" s="5" t="s">
        <v>50</v>
      </c>
      <c r="P8" s="7">
        <v>29275000</v>
      </c>
      <c r="Q8" s="7">
        <v>68103192</v>
      </c>
      <c r="R8" s="7">
        <v>0</v>
      </c>
      <c r="S8" s="7">
        <v>97378192</v>
      </c>
      <c r="T8" s="7">
        <v>0</v>
      </c>
      <c r="U8" s="7">
        <v>67431070</v>
      </c>
      <c r="V8" s="7">
        <v>29947122</v>
      </c>
      <c r="W8" s="7">
        <v>67431070</v>
      </c>
      <c r="X8" s="7">
        <v>67431070</v>
      </c>
      <c r="Y8" s="7">
        <v>67431070</v>
      </c>
      <c r="Z8" s="7">
        <v>67431070</v>
      </c>
    </row>
    <row r="9" spans="1:26" ht="33.75" hidden="1" x14ac:dyDescent="0.25">
      <c r="A9" s="4" t="s">
        <v>32</v>
      </c>
      <c r="B9" s="5" t="s">
        <v>33</v>
      </c>
      <c r="C9" s="6" t="s">
        <v>51</v>
      </c>
      <c r="D9" s="4" t="s">
        <v>35</v>
      </c>
      <c r="E9" s="4" t="s">
        <v>36</v>
      </c>
      <c r="F9" s="4" t="s">
        <v>37</v>
      </c>
      <c r="G9" s="4" t="s">
        <v>52</v>
      </c>
      <c r="H9" s="4"/>
      <c r="I9" s="4"/>
      <c r="J9" s="4"/>
      <c r="K9" s="4"/>
      <c r="L9" s="4" t="s">
        <v>38</v>
      </c>
      <c r="M9" s="4" t="s">
        <v>39</v>
      </c>
      <c r="N9" s="4" t="s">
        <v>40</v>
      </c>
      <c r="O9" s="5" t="s">
        <v>53</v>
      </c>
      <c r="P9" s="7">
        <v>23400000</v>
      </c>
      <c r="Q9" s="7">
        <v>439850000</v>
      </c>
      <c r="R9" s="7">
        <v>0</v>
      </c>
      <c r="S9" s="7">
        <v>463250000</v>
      </c>
      <c r="T9" s="7">
        <v>0</v>
      </c>
      <c r="U9" s="7">
        <v>462585300</v>
      </c>
      <c r="V9" s="7">
        <v>664700</v>
      </c>
      <c r="W9" s="7">
        <v>462585300</v>
      </c>
      <c r="X9" s="7">
        <v>445285300</v>
      </c>
      <c r="Y9" s="7">
        <v>445285300</v>
      </c>
      <c r="Z9" s="7">
        <v>445285300</v>
      </c>
    </row>
    <row r="10" spans="1:26" ht="33.75" hidden="1" x14ac:dyDescent="0.25">
      <c r="A10" s="4" t="s">
        <v>32</v>
      </c>
      <c r="B10" s="5" t="s">
        <v>33</v>
      </c>
      <c r="C10" s="6" t="s">
        <v>54</v>
      </c>
      <c r="D10" s="4" t="s">
        <v>35</v>
      </c>
      <c r="E10" s="4" t="s">
        <v>36</v>
      </c>
      <c r="F10" s="4" t="s">
        <v>37</v>
      </c>
      <c r="G10" s="4" t="s">
        <v>46</v>
      </c>
      <c r="H10" s="4"/>
      <c r="I10" s="4"/>
      <c r="J10" s="4"/>
      <c r="K10" s="4"/>
      <c r="L10" s="4" t="s">
        <v>38</v>
      </c>
      <c r="M10" s="4" t="s">
        <v>39</v>
      </c>
      <c r="N10" s="4" t="s">
        <v>40</v>
      </c>
      <c r="O10" s="5" t="s">
        <v>55</v>
      </c>
      <c r="P10" s="7">
        <v>1650581000</v>
      </c>
      <c r="Q10" s="7">
        <v>0</v>
      </c>
      <c r="R10" s="7">
        <v>139000000</v>
      </c>
      <c r="S10" s="7">
        <v>1511581000</v>
      </c>
      <c r="T10" s="7">
        <v>0</v>
      </c>
      <c r="U10" s="7">
        <v>916806785</v>
      </c>
      <c r="V10" s="7">
        <v>594774215</v>
      </c>
      <c r="W10" s="7">
        <v>916806785</v>
      </c>
      <c r="X10" s="7">
        <v>916806785</v>
      </c>
      <c r="Y10" s="7">
        <v>916806785</v>
      </c>
      <c r="Z10" s="7">
        <v>916806785</v>
      </c>
    </row>
    <row r="11" spans="1:26" ht="33.75" hidden="1" x14ac:dyDescent="0.25">
      <c r="A11" s="4" t="s">
        <v>32</v>
      </c>
      <c r="B11" s="5" t="s">
        <v>33</v>
      </c>
      <c r="C11" s="6" t="s">
        <v>56</v>
      </c>
      <c r="D11" s="4" t="s">
        <v>35</v>
      </c>
      <c r="E11" s="4" t="s">
        <v>52</v>
      </c>
      <c r="F11" s="4" t="s">
        <v>37</v>
      </c>
      <c r="G11" s="4" t="s">
        <v>57</v>
      </c>
      <c r="H11" s="4"/>
      <c r="I11" s="4"/>
      <c r="J11" s="4"/>
      <c r="K11" s="4"/>
      <c r="L11" s="4" t="s">
        <v>38</v>
      </c>
      <c r="M11" s="4" t="s">
        <v>39</v>
      </c>
      <c r="N11" s="4" t="s">
        <v>40</v>
      </c>
      <c r="O11" s="5" t="s">
        <v>58</v>
      </c>
      <c r="P11" s="7">
        <v>19506000</v>
      </c>
      <c r="Q11" s="7">
        <v>6996000</v>
      </c>
      <c r="R11" s="7">
        <v>0</v>
      </c>
      <c r="S11" s="7">
        <v>26502000</v>
      </c>
      <c r="T11" s="7">
        <v>0</v>
      </c>
      <c r="U11" s="7">
        <v>26502000</v>
      </c>
      <c r="V11" s="7">
        <v>0</v>
      </c>
      <c r="W11" s="7">
        <v>26502000</v>
      </c>
      <c r="X11" s="7">
        <v>26502000</v>
      </c>
      <c r="Y11" s="7">
        <v>26502000</v>
      </c>
      <c r="Z11" s="7">
        <v>26502000</v>
      </c>
    </row>
    <row r="12" spans="1:26" ht="33.75" hidden="1" x14ac:dyDescent="0.25">
      <c r="A12" s="4" t="s">
        <v>32</v>
      </c>
      <c r="B12" s="5" t="s">
        <v>33</v>
      </c>
      <c r="C12" s="6" t="s">
        <v>59</v>
      </c>
      <c r="D12" s="4" t="s">
        <v>35</v>
      </c>
      <c r="E12" s="4" t="s">
        <v>52</v>
      </c>
      <c r="F12" s="4" t="s">
        <v>37</v>
      </c>
      <c r="G12" s="4" t="s">
        <v>43</v>
      </c>
      <c r="H12" s="4"/>
      <c r="I12" s="4"/>
      <c r="J12" s="4"/>
      <c r="K12" s="4"/>
      <c r="L12" s="4" t="s">
        <v>38</v>
      </c>
      <c r="M12" s="4" t="s">
        <v>39</v>
      </c>
      <c r="N12" s="4" t="s">
        <v>40</v>
      </c>
      <c r="O12" s="5" t="s">
        <v>60</v>
      </c>
      <c r="P12" s="7">
        <v>760780628</v>
      </c>
      <c r="Q12" s="7">
        <v>0</v>
      </c>
      <c r="R12" s="7">
        <v>7178180</v>
      </c>
      <c r="S12" s="7">
        <v>753602448</v>
      </c>
      <c r="T12" s="7">
        <v>0</v>
      </c>
      <c r="U12" s="7">
        <v>753433901</v>
      </c>
      <c r="V12" s="7">
        <v>168547</v>
      </c>
      <c r="W12" s="7">
        <v>753433901</v>
      </c>
      <c r="X12" s="7">
        <v>703907941</v>
      </c>
      <c r="Y12" s="7">
        <v>692912675</v>
      </c>
      <c r="Z12" s="7">
        <v>692912675</v>
      </c>
    </row>
    <row r="13" spans="1:26" ht="33.75" hidden="1" x14ac:dyDescent="0.25">
      <c r="A13" s="4" t="s">
        <v>32</v>
      </c>
      <c r="B13" s="5" t="s">
        <v>33</v>
      </c>
      <c r="C13" s="6" t="s">
        <v>61</v>
      </c>
      <c r="D13" s="4" t="s">
        <v>35</v>
      </c>
      <c r="E13" s="4" t="s">
        <v>52</v>
      </c>
      <c r="F13" s="4" t="s">
        <v>37</v>
      </c>
      <c r="G13" s="4" t="s">
        <v>43</v>
      </c>
      <c r="H13" s="4" t="s">
        <v>62</v>
      </c>
      <c r="I13" s="4"/>
      <c r="J13" s="4"/>
      <c r="K13" s="4"/>
      <c r="L13" s="4" t="s">
        <v>38</v>
      </c>
      <c r="M13" s="4" t="s">
        <v>39</v>
      </c>
      <c r="N13" s="4" t="s">
        <v>40</v>
      </c>
      <c r="O13" s="5" t="s">
        <v>63</v>
      </c>
      <c r="P13" s="7">
        <v>0</v>
      </c>
      <c r="Q13" s="7">
        <v>182180</v>
      </c>
      <c r="R13" s="7">
        <v>0</v>
      </c>
      <c r="S13" s="7">
        <v>182180</v>
      </c>
      <c r="T13" s="7">
        <v>0</v>
      </c>
      <c r="U13" s="7">
        <v>182180</v>
      </c>
      <c r="V13" s="7">
        <v>0</v>
      </c>
      <c r="W13" s="7">
        <v>182180</v>
      </c>
      <c r="X13" s="7">
        <v>182180</v>
      </c>
      <c r="Y13" s="7">
        <v>182180</v>
      </c>
      <c r="Z13" s="7">
        <v>182180</v>
      </c>
    </row>
    <row r="14" spans="1:26" ht="33.75" hidden="1" x14ac:dyDescent="0.25">
      <c r="A14" s="4" t="s">
        <v>32</v>
      </c>
      <c r="B14" s="5" t="s">
        <v>33</v>
      </c>
      <c r="C14" s="6" t="s">
        <v>64</v>
      </c>
      <c r="D14" s="4" t="s">
        <v>35</v>
      </c>
      <c r="E14" s="4" t="s">
        <v>57</v>
      </c>
      <c r="F14" s="4" t="s">
        <v>52</v>
      </c>
      <c r="G14" s="4" t="s">
        <v>36</v>
      </c>
      <c r="H14" s="4" t="s">
        <v>36</v>
      </c>
      <c r="I14" s="4"/>
      <c r="J14" s="4"/>
      <c r="K14" s="4"/>
      <c r="L14" s="4" t="s">
        <v>38</v>
      </c>
      <c r="M14" s="4" t="s">
        <v>39</v>
      </c>
      <c r="N14" s="4" t="s">
        <v>40</v>
      </c>
      <c r="O14" s="5" t="s">
        <v>65</v>
      </c>
      <c r="P14" s="7">
        <v>0</v>
      </c>
      <c r="Q14" s="7">
        <v>1199050</v>
      </c>
      <c r="R14" s="7">
        <v>1199050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</row>
    <row r="15" spans="1:26" ht="33.75" hidden="1" x14ac:dyDescent="0.25">
      <c r="A15" s="4" t="s">
        <v>32</v>
      </c>
      <c r="B15" s="5" t="s">
        <v>33</v>
      </c>
      <c r="C15" s="6" t="s">
        <v>64</v>
      </c>
      <c r="D15" s="4" t="s">
        <v>35</v>
      </c>
      <c r="E15" s="4" t="s">
        <v>57</v>
      </c>
      <c r="F15" s="4" t="s">
        <v>52</v>
      </c>
      <c r="G15" s="4" t="s">
        <v>36</v>
      </c>
      <c r="H15" s="4" t="s">
        <v>36</v>
      </c>
      <c r="I15" s="4"/>
      <c r="J15" s="4"/>
      <c r="K15" s="4"/>
      <c r="L15" s="4" t="s">
        <v>38</v>
      </c>
      <c r="M15" s="4" t="s">
        <v>39</v>
      </c>
      <c r="N15" s="4" t="s">
        <v>66</v>
      </c>
      <c r="O15" s="5" t="s">
        <v>65</v>
      </c>
      <c r="P15" s="7">
        <v>0</v>
      </c>
      <c r="Q15" s="7">
        <v>1199050</v>
      </c>
      <c r="R15" s="7">
        <v>0</v>
      </c>
      <c r="S15" s="7">
        <v>1199050</v>
      </c>
      <c r="T15" s="7">
        <v>0</v>
      </c>
      <c r="U15" s="7">
        <v>1199050</v>
      </c>
      <c r="V15" s="7">
        <v>0</v>
      </c>
      <c r="W15" s="7">
        <v>1199050</v>
      </c>
      <c r="X15" s="7">
        <v>1199050</v>
      </c>
      <c r="Y15" s="7">
        <v>1199050</v>
      </c>
      <c r="Z15" s="7">
        <v>1199050</v>
      </c>
    </row>
    <row r="16" spans="1:26" ht="33.75" hidden="1" x14ac:dyDescent="0.25">
      <c r="A16" s="4" t="s">
        <v>32</v>
      </c>
      <c r="B16" s="5" t="s">
        <v>33</v>
      </c>
      <c r="C16" s="6" t="s">
        <v>64</v>
      </c>
      <c r="D16" s="4" t="s">
        <v>35</v>
      </c>
      <c r="E16" s="4" t="s">
        <v>57</v>
      </c>
      <c r="F16" s="4" t="s">
        <v>52</v>
      </c>
      <c r="G16" s="4" t="s">
        <v>36</v>
      </c>
      <c r="H16" s="4" t="s">
        <v>36</v>
      </c>
      <c r="I16" s="4"/>
      <c r="J16" s="4"/>
      <c r="K16" s="4"/>
      <c r="L16" s="4" t="s">
        <v>38</v>
      </c>
      <c r="M16" s="4" t="s">
        <v>67</v>
      </c>
      <c r="N16" s="4" t="s">
        <v>66</v>
      </c>
      <c r="O16" s="5" t="s">
        <v>65</v>
      </c>
      <c r="P16" s="7">
        <v>15559000</v>
      </c>
      <c r="Q16" s="7">
        <v>0</v>
      </c>
      <c r="R16" s="7">
        <v>0</v>
      </c>
      <c r="S16" s="7">
        <v>15559000</v>
      </c>
      <c r="T16" s="7">
        <v>0</v>
      </c>
      <c r="U16" s="7">
        <v>15559000</v>
      </c>
      <c r="V16" s="7">
        <v>0</v>
      </c>
      <c r="W16" s="7">
        <v>15559000</v>
      </c>
      <c r="X16" s="7">
        <v>15559000</v>
      </c>
      <c r="Y16" s="7">
        <v>15559000</v>
      </c>
      <c r="Z16" s="7">
        <v>15559000</v>
      </c>
    </row>
    <row r="17" spans="1:26" ht="33.75" hidden="1" x14ac:dyDescent="0.25">
      <c r="A17" s="4" t="s">
        <v>32</v>
      </c>
      <c r="B17" s="5" t="s">
        <v>33</v>
      </c>
      <c r="C17" s="6" t="s">
        <v>68</v>
      </c>
      <c r="D17" s="4" t="s">
        <v>35</v>
      </c>
      <c r="E17" s="4" t="s">
        <v>57</v>
      </c>
      <c r="F17" s="4" t="s">
        <v>46</v>
      </c>
      <c r="G17" s="4" t="s">
        <v>36</v>
      </c>
      <c r="H17" s="4" t="s">
        <v>69</v>
      </c>
      <c r="I17" s="4"/>
      <c r="J17" s="4"/>
      <c r="K17" s="4"/>
      <c r="L17" s="4" t="s">
        <v>38</v>
      </c>
      <c r="M17" s="4" t="s">
        <v>39</v>
      </c>
      <c r="N17" s="4" t="s">
        <v>40</v>
      </c>
      <c r="O17" s="5" t="s">
        <v>70</v>
      </c>
      <c r="P17" s="7">
        <v>84872000</v>
      </c>
      <c r="Q17" s="7">
        <v>0</v>
      </c>
      <c r="R17" s="7">
        <v>0</v>
      </c>
      <c r="S17" s="7">
        <v>84872000</v>
      </c>
      <c r="T17" s="7">
        <v>0</v>
      </c>
      <c r="U17" s="7">
        <v>0</v>
      </c>
      <c r="V17" s="7">
        <v>84872000</v>
      </c>
      <c r="W17" s="7">
        <v>0</v>
      </c>
      <c r="X17" s="7">
        <v>0</v>
      </c>
      <c r="Y17" s="7">
        <v>0</v>
      </c>
      <c r="Z17" s="7">
        <v>0</v>
      </c>
    </row>
    <row r="18" spans="1:26" ht="33.75" hidden="1" x14ac:dyDescent="0.25">
      <c r="A18" s="4" t="s">
        <v>32</v>
      </c>
      <c r="B18" s="5" t="s">
        <v>33</v>
      </c>
      <c r="C18" s="6" t="s">
        <v>71</v>
      </c>
      <c r="D18" s="4" t="s">
        <v>35</v>
      </c>
      <c r="E18" s="4" t="s">
        <v>57</v>
      </c>
      <c r="F18" s="4" t="s">
        <v>72</v>
      </c>
      <c r="G18" s="4" t="s">
        <v>36</v>
      </c>
      <c r="H18" s="4" t="s">
        <v>36</v>
      </c>
      <c r="I18" s="4"/>
      <c r="J18" s="4"/>
      <c r="K18" s="4"/>
      <c r="L18" s="4" t="s">
        <v>38</v>
      </c>
      <c r="M18" s="4" t="s">
        <v>39</v>
      </c>
      <c r="N18" s="4" t="s">
        <v>40</v>
      </c>
      <c r="O18" s="5" t="s">
        <v>73</v>
      </c>
      <c r="P18" s="7">
        <v>144900000</v>
      </c>
      <c r="Q18" s="7">
        <v>0</v>
      </c>
      <c r="R18" s="7">
        <v>0</v>
      </c>
      <c r="S18" s="7">
        <v>144900000</v>
      </c>
      <c r="T18" s="7">
        <v>0</v>
      </c>
      <c r="U18" s="7">
        <v>0</v>
      </c>
      <c r="V18" s="7">
        <v>144900000</v>
      </c>
      <c r="W18" s="7">
        <v>0</v>
      </c>
      <c r="X18" s="7">
        <v>0</v>
      </c>
      <c r="Y18" s="7">
        <v>0</v>
      </c>
      <c r="Z18" s="7">
        <v>0</v>
      </c>
    </row>
    <row r="19" spans="1:26" ht="56.25" x14ac:dyDescent="0.25">
      <c r="A19" s="4" t="s">
        <v>32</v>
      </c>
      <c r="B19" s="5" t="s">
        <v>33</v>
      </c>
      <c r="C19" s="6" t="s">
        <v>74</v>
      </c>
      <c r="D19" s="4" t="s">
        <v>75</v>
      </c>
      <c r="E19" s="4" t="s">
        <v>76</v>
      </c>
      <c r="F19" s="4" t="s">
        <v>77</v>
      </c>
      <c r="G19" s="4" t="s">
        <v>52</v>
      </c>
      <c r="H19" s="4" t="s">
        <v>1</v>
      </c>
      <c r="I19" s="4" t="s">
        <v>1</v>
      </c>
      <c r="J19" s="4" t="s">
        <v>1</v>
      </c>
      <c r="K19" s="4" t="s">
        <v>1</v>
      </c>
      <c r="L19" s="4" t="s">
        <v>38</v>
      </c>
      <c r="M19" s="4" t="s">
        <v>39</v>
      </c>
      <c r="N19" s="4" t="s">
        <v>40</v>
      </c>
      <c r="O19" s="5" t="s">
        <v>78</v>
      </c>
      <c r="P19" s="9">
        <v>276000000</v>
      </c>
      <c r="Q19" s="7">
        <v>0</v>
      </c>
      <c r="R19" s="7">
        <v>0</v>
      </c>
      <c r="S19" s="9">
        <v>276000000</v>
      </c>
      <c r="T19" s="7">
        <v>0</v>
      </c>
      <c r="U19" s="7">
        <v>275730302</v>
      </c>
      <c r="V19" s="7">
        <v>269698</v>
      </c>
      <c r="W19" s="7">
        <v>275730302</v>
      </c>
      <c r="X19" s="7">
        <v>275730302</v>
      </c>
      <c r="Y19" s="7">
        <v>182063650</v>
      </c>
      <c r="Z19" s="7">
        <v>182063650</v>
      </c>
    </row>
    <row r="20" spans="1:26" ht="56.25" x14ac:dyDescent="0.25">
      <c r="A20" s="4" t="s">
        <v>32</v>
      </c>
      <c r="B20" s="5" t="s">
        <v>33</v>
      </c>
      <c r="C20" s="6" t="s">
        <v>79</v>
      </c>
      <c r="D20" s="4" t="s">
        <v>75</v>
      </c>
      <c r="E20" s="4" t="s">
        <v>80</v>
      </c>
      <c r="F20" s="4" t="s">
        <v>77</v>
      </c>
      <c r="G20" s="4" t="s">
        <v>36</v>
      </c>
      <c r="H20" s="4" t="s">
        <v>1</v>
      </c>
      <c r="I20" s="4" t="s">
        <v>1</v>
      </c>
      <c r="J20" s="4" t="s">
        <v>1</v>
      </c>
      <c r="K20" s="4" t="s">
        <v>1</v>
      </c>
      <c r="L20" s="4" t="s">
        <v>38</v>
      </c>
      <c r="M20" s="4" t="s">
        <v>39</v>
      </c>
      <c r="N20" s="4" t="s">
        <v>40</v>
      </c>
      <c r="O20" s="5" t="s">
        <v>81</v>
      </c>
      <c r="P20" s="9">
        <v>330000000</v>
      </c>
      <c r="Q20" s="7">
        <v>0</v>
      </c>
      <c r="R20" s="7">
        <v>0</v>
      </c>
      <c r="S20" s="9">
        <v>330000000</v>
      </c>
      <c r="T20" s="7">
        <v>0</v>
      </c>
      <c r="U20" s="7">
        <v>329999176</v>
      </c>
      <c r="V20" s="7">
        <v>824</v>
      </c>
      <c r="W20" s="7">
        <v>329999176</v>
      </c>
      <c r="X20" s="7">
        <v>329999176</v>
      </c>
      <c r="Y20" s="7">
        <v>289794040</v>
      </c>
      <c r="Z20" s="7">
        <v>289794040</v>
      </c>
    </row>
    <row r="21" spans="1:26" ht="33.75" x14ac:dyDescent="0.25">
      <c r="A21" s="4" t="s">
        <v>32</v>
      </c>
      <c r="B21" s="5" t="s">
        <v>33</v>
      </c>
      <c r="C21" s="6" t="s">
        <v>82</v>
      </c>
      <c r="D21" s="4" t="s">
        <v>75</v>
      </c>
      <c r="E21" s="4" t="s">
        <v>80</v>
      </c>
      <c r="F21" s="4" t="s">
        <v>77</v>
      </c>
      <c r="G21" s="4" t="s">
        <v>52</v>
      </c>
      <c r="H21" s="4" t="s">
        <v>1</v>
      </c>
      <c r="I21" s="4" t="s">
        <v>1</v>
      </c>
      <c r="J21" s="4" t="s">
        <v>1</v>
      </c>
      <c r="K21" s="4" t="s">
        <v>1</v>
      </c>
      <c r="L21" s="4" t="s">
        <v>38</v>
      </c>
      <c r="M21" s="4" t="s">
        <v>39</v>
      </c>
      <c r="N21" s="4" t="s">
        <v>40</v>
      </c>
      <c r="O21" s="5" t="s">
        <v>83</v>
      </c>
      <c r="P21" s="9">
        <v>2000000000</v>
      </c>
      <c r="Q21" s="7">
        <v>0</v>
      </c>
      <c r="R21" s="7">
        <v>0</v>
      </c>
      <c r="S21" s="9">
        <v>2000000000</v>
      </c>
      <c r="T21" s="7">
        <v>0</v>
      </c>
      <c r="U21" s="7">
        <v>1982838000</v>
      </c>
      <c r="V21" s="7">
        <v>17162000</v>
      </c>
      <c r="W21" s="7">
        <v>1982838000</v>
      </c>
      <c r="X21" s="7">
        <v>1977838000</v>
      </c>
      <c r="Y21" s="7">
        <v>1928438000</v>
      </c>
      <c r="Z21" s="7">
        <v>1928438000</v>
      </c>
    </row>
    <row r="22" spans="1:26" ht="45" x14ac:dyDescent="0.25">
      <c r="A22" s="4" t="s">
        <v>32</v>
      </c>
      <c r="B22" s="5" t="s">
        <v>33</v>
      </c>
      <c r="C22" s="6" t="s">
        <v>84</v>
      </c>
      <c r="D22" s="4" t="s">
        <v>75</v>
      </c>
      <c r="E22" s="4" t="s">
        <v>85</v>
      </c>
      <c r="F22" s="4" t="s">
        <v>77</v>
      </c>
      <c r="G22" s="4" t="s">
        <v>36</v>
      </c>
      <c r="H22" s="4" t="s">
        <v>1</v>
      </c>
      <c r="I22" s="4" t="s">
        <v>1</v>
      </c>
      <c r="J22" s="4" t="s">
        <v>1</v>
      </c>
      <c r="K22" s="4" t="s">
        <v>1</v>
      </c>
      <c r="L22" s="4" t="s">
        <v>38</v>
      </c>
      <c r="M22" s="4" t="s">
        <v>39</v>
      </c>
      <c r="N22" s="4" t="s">
        <v>40</v>
      </c>
      <c r="O22" s="5" t="s">
        <v>86</v>
      </c>
      <c r="P22" s="9">
        <v>1476000000</v>
      </c>
      <c r="Q22" s="7">
        <v>0</v>
      </c>
      <c r="R22" s="7">
        <v>0</v>
      </c>
      <c r="S22" s="9">
        <v>1476000000</v>
      </c>
      <c r="T22" s="7">
        <v>0</v>
      </c>
      <c r="U22" s="7">
        <v>1476000000</v>
      </c>
      <c r="V22" s="7">
        <v>0</v>
      </c>
      <c r="W22" s="7">
        <v>1476000000</v>
      </c>
      <c r="X22" s="7">
        <v>1476000000</v>
      </c>
      <c r="Y22" s="7">
        <v>1464400000</v>
      </c>
      <c r="Z22" s="7">
        <v>1464400000</v>
      </c>
    </row>
    <row r="23" spans="1:26" ht="45" x14ac:dyDescent="0.25">
      <c r="A23" s="4" t="s">
        <v>32</v>
      </c>
      <c r="B23" s="5" t="s">
        <v>33</v>
      </c>
      <c r="C23" s="6" t="s">
        <v>87</v>
      </c>
      <c r="D23" s="4" t="s">
        <v>75</v>
      </c>
      <c r="E23" s="4" t="s">
        <v>88</v>
      </c>
      <c r="F23" s="4" t="s">
        <v>77</v>
      </c>
      <c r="G23" s="4" t="s">
        <v>36</v>
      </c>
      <c r="H23" s="4" t="s">
        <v>1</v>
      </c>
      <c r="I23" s="4" t="s">
        <v>1</v>
      </c>
      <c r="J23" s="4" t="s">
        <v>1</v>
      </c>
      <c r="K23" s="4" t="s">
        <v>1</v>
      </c>
      <c r="L23" s="4" t="s">
        <v>38</v>
      </c>
      <c r="M23" s="4" t="s">
        <v>39</v>
      </c>
      <c r="N23" s="4" t="s">
        <v>40</v>
      </c>
      <c r="O23" s="5" t="s">
        <v>89</v>
      </c>
      <c r="P23" s="9">
        <v>278000000</v>
      </c>
      <c r="Q23" s="7">
        <v>0</v>
      </c>
      <c r="R23" s="7">
        <v>0</v>
      </c>
      <c r="S23" s="9">
        <v>278000000</v>
      </c>
      <c r="T23" s="7">
        <v>0</v>
      </c>
      <c r="U23" s="7">
        <v>278000000</v>
      </c>
      <c r="V23" s="7">
        <v>0</v>
      </c>
      <c r="W23" s="7">
        <v>278000000</v>
      </c>
      <c r="X23" s="7">
        <v>278000000</v>
      </c>
      <c r="Y23" s="7">
        <v>266000000</v>
      </c>
      <c r="Z23" s="7">
        <v>266000000</v>
      </c>
    </row>
    <row r="24" spans="1:26" ht="45" x14ac:dyDescent="0.25">
      <c r="A24" s="4" t="s">
        <v>32</v>
      </c>
      <c r="B24" s="5" t="s">
        <v>33</v>
      </c>
      <c r="C24" s="6" t="s">
        <v>90</v>
      </c>
      <c r="D24" s="4" t="s">
        <v>75</v>
      </c>
      <c r="E24" s="4" t="s">
        <v>91</v>
      </c>
      <c r="F24" s="4" t="s">
        <v>77</v>
      </c>
      <c r="G24" s="4" t="s">
        <v>52</v>
      </c>
      <c r="H24" s="4" t="s">
        <v>1</v>
      </c>
      <c r="I24" s="4" t="s">
        <v>1</v>
      </c>
      <c r="J24" s="4" t="s">
        <v>1</v>
      </c>
      <c r="K24" s="4" t="s">
        <v>1</v>
      </c>
      <c r="L24" s="4" t="s">
        <v>38</v>
      </c>
      <c r="M24" s="4" t="s">
        <v>39</v>
      </c>
      <c r="N24" s="4" t="s">
        <v>40</v>
      </c>
      <c r="O24" s="5" t="s">
        <v>92</v>
      </c>
      <c r="P24" s="9">
        <v>350000000</v>
      </c>
      <c r="Q24" s="7">
        <v>0</v>
      </c>
      <c r="R24" s="7">
        <v>0</v>
      </c>
      <c r="S24" s="9">
        <v>350000000</v>
      </c>
      <c r="T24" s="7">
        <v>0</v>
      </c>
      <c r="U24" s="7">
        <v>347341274</v>
      </c>
      <c r="V24" s="7">
        <v>2658726</v>
      </c>
      <c r="W24" s="7">
        <v>347341274</v>
      </c>
      <c r="X24" s="7">
        <v>282754020</v>
      </c>
      <c r="Y24" s="7">
        <v>282754020</v>
      </c>
      <c r="Z24" s="7">
        <v>282754020</v>
      </c>
    </row>
    <row r="25" spans="1:26" ht="33.75" x14ac:dyDescent="0.25">
      <c r="A25" s="4" t="s">
        <v>32</v>
      </c>
      <c r="B25" s="5" t="s">
        <v>33</v>
      </c>
      <c r="C25" s="6" t="s">
        <v>93</v>
      </c>
      <c r="D25" s="4" t="s">
        <v>75</v>
      </c>
      <c r="E25" s="4" t="s">
        <v>91</v>
      </c>
      <c r="F25" s="4" t="s">
        <v>77</v>
      </c>
      <c r="G25" s="4" t="s">
        <v>57</v>
      </c>
      <c r="H25" s="4" t="s">
        <v>1</v>
      </c>
      <c r="I25" s="4" t="s">
        <v>1</v>
      </c>
      <c r="J25" s="4" t="s">
        <v>1</v>
      </c>
      <c r="K25" s="4" t="s">
        <v>1</v>
      </c>
      <c r="L25" s="4" t="s">
        <v>38</v>
      </c>
      <c r="M25" s="4" t="s">
        <v>39</v>
      </c>
      <c r="N25" s="4" t="s">
        <v>40</v>
      </c>
      <c r="O25" s="5" t="s">
        <v>94</v>
      </c>
      <c r="P25" s="9">
        <v>376000000</v>
      </c>
      <c r="Q25" s="7">
        <v>0</v>
      </c>
      <c r="R25" s="7">
        <v>0</v>
      </c>
      <c r="S25" s="9">
        <v>376000000</v>
      </c>
      <c r="T25" s="7">
        <v>0</v>
      </c>
      <c r="U25" s="7">
        <v>376000000</v>
      </c>
      <c r="V25" s="7">
        <v>0</v>
      </c>
      <c r="W25" s="7">
        <v>376000000</v>
      </c>
      <c r="X25" s="7">
        <v>376000000</v>
      </c>
      <c r="Y25" s="7">
        <v>376000000</v>
      </c>
      <c r="Z25" s="7">
        <v>376000000</v>
      </c>
    </row>
    <row r="26" spans="1:26" ht="67.5" x14ac:dyDescent="0.25">
      <c r="A26" s="4" t="s">
        <v>32</v>
      </c>
      <c r="B26" s="5" t="s">
        <v>33</v>
      </c>
      <c r="C26" s="6" t="s">
        <v>95</v>
      </c>
      <c r="D26" s="4" t="s">
        <v>75</v>
      </c>
      <c r="E26" s="4" t="s">
        <v>91</v>
      </c>
      <c r="F26" s="4" t="s">
        <v>77</v>
      </c>
      <c r="G26" s="4" t="s">
        <v>43</v>
      </c>
      <c r="H26" s="4" t="s">
        <v>1</v>
      </c>
      <c r="I26" s="4" t="s">
        <v>1</v>
      </c>
      <c r="J26" s="4" t="s">
        <v>1</v>
      </c>
      <c r="K26" s="4" t="s">
        <v>1</v>
      </c>
      <c r="L26" s="4" t="s">
        <v>38</v>
      </c>
      <c r="M26" s="4" t="s">
        <v>39</v>
      </c>
      <c r="N26" s="4" t="s">
        <v>40</v>
      </c>
      <c r="O26" s="5" t="s">
        <v>96</v>
      </c>
      <c r="P26" s="9">
        <v>392000000</v>
      </c>
      <c r="Q26" s="7">
        <v>0</v>
      </c>
      <c r="R26" s="7">
        <v>0</v>
      </c>
      <c r="S26" s="9">
        <v>392000000</v>
      </c>
      <c r="T26" s="7">
        <v>0</v>
      </c>
      <c r="U26" s="7">
        <v>390050000</v>
      </c>
      <c r="V26" s="7">
        <v>1950000</v>
      </c>
      <c r="W26" s="7">
        <v>390050000</v>
      </c>
      <c r="X26" s="7">
        <v>390050000</v>
      </c>
      <c r="Y26" s="7">
        <v>390050000</v>
      </c>
      <c r="Z26" s="7">
        <v>390050000</v>
      </c>
    </row>
    <row r="27" spans="1:26" hidden="1" x14ac:dyDescent="0.25">
      <c r="A27" s="4" t="s">
        <v>1</v>
      </c>
      <c r="B27" s="5" t="s">
        <v>1</v>
      </c>
      <c r="C27" s="6" t="s">
        <v>1</v>
      </c>
      <c r="D27" s="4" t="s">
        <v>1</v>
      </c>
      <c r="E27" s="4" t="s">
        <v>1</v>
      </c>
      <c r="F27" s="4" t="s">
        <v>1</v>
      </c>
      <c r="G27" s="4" t="s">
        <v>1</v>
      </c>
      <c r="H27" s="4" t="s">
        <v>1</v>
      </c>
      <c r="I27" s="4" t="s">
        <v>1</v>
      </c>
      <c r="J27" s="4" t="s">
        <v>1</v>
      </c>
      <c r="K27" s="4" t="s">
        <v>1</v>
      </c>
      <c r="L27" s="4" t="s">
        <v>1</v>
      </c>
      <c r="M27" s="4" t="s">
        <v>1</v>
      </c>
      <c r="N27" s="4" t="s">
        <v>1</v>
      </c>
      <c r="O27" s="5" t="s">
        <v>1</v>
      </c>
      <c r="P27" s="7">
        <v>13227598628</v>
      </c>
      <c r="Q27" s="7">
        <v>517529472</v>
      </c>
      <c r="R27" s="7">
        <v>517529472</v>
      </c>
      <c r="S27" s="7">
        <v>13227598628</v>
      </c>
      <c r="T27" s="7">
        <v>0</v>
      </c>
      <c r="U27" s="7">
        <v>10559889575</v>
      </c>
      <c r="V27" s="7">
        <v>2667709053</v>
      </c>
      <c r="W27" s="7">
        <v>10559889575</v>
      </c>
      <c r="X27" s="7">
        <v>10423476361</v>
      </c>
      <c r="Y27" s="7">
        <v>10205609307</v>
      </c>
      <c r="Z27" s="7">
        <v>10205609307</v>
      </c>
    </row>
    <row r="28" spans="1:26" x14ac:dyDescent="0.25">
      <c r="P28" s="10"/>
      <c r="Q28" s="8"/>
      <c r="R28" s="8"/>
      <c r="S28" s="10"/>
    </row>
    <row r="29" spans="1:26" x14ac:dyDescent="0.25">
      <c r="P29" s="10">
        <f>SUBTOTAL(9,P19:P28)</f>
        <v>5478000000</v>
      </c>
      <c r="Q29" s="8">
        <f>SUBTOTAL(9,Q19:Q28)</f>
        <v>0</v>
      </c>
      <c r="R29" s="8">
        <f>SUBTOTAL(9,R19:R28)</f>
        <v>0</v>
      </c>
      <c r="S29" s="10">
        <f>SUBTOTAL(9,S19:S28)</f>
        <v>5478000000</v>
      </c>
    </row>
  </sheetData>
  <autoFilter ref="A4:Z27">
    <filterColumn colId="3">
      <filters>
        <filter val="C"/>
      </filters>
    </filterColumn>
  </autoFilter>
  <pageMargins left="0.78740157480314998" right="0.78740157480314998" top="0.78740157480314998" bottom="0.78740157480314998" header="0.78740157480314998" footer="0.78740157480314998"/>
  <pageSetup paperSize="5" orientation="landscape" horizontalDpi="4294967294" vertic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Cecilia Daza Rivera</dc:creator>
  <cp:lastModifiedBy>Martha Cecilia Daza Rivera</cp:lastModifiedBy>
  <cp:lastPrinted>2018-06-12T20:43:35Z</cp:lastPrinted>
  <dcterms:created xsi:type="dcterms:W3CDTF">2018-06-12T20:43:48Z</dcterms:created>
  <dcterms:modified xsi:type="dcterms:W3CDTF">2018-06-12T20:44:05Z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