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daza\AppData\Local\Microsoft\Windows\INetCache\Content.Outlook\LG3EPX5E\"/>
    </mc:Choice>
  </mc:AlternateContent>
  <xr:revisionPtr revIDLastSave="0" documentId="13_ncr:1_{F7154B27-C570-4BBA-BEE3-2467086DDF8A}" xr6:coauthVersionLast="36" xr6:coauthVersionMax="36" xr10:uidLastSave="{00000000-0000-0000-0000-000000000000}"/>
  <bookViews>
    <workbookView xWindow="0" yWindow="0" windowWidth="28800" windowHeight="11025" xr2:uid="{27468078-5C45-4218-83B3-16E3EDDF3C56}"/>
  </bookViews>
  <sheets>
    <sheet name="30 de sept" sheetId="2" r:id="rId1"/>
  </sheets>
  <definedNames>
    <definedName name="_xlnm.Print_Area" localSheetId="0">'30 de sept'!$A$1:$L$14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7" i="2"/>
  <c r="E8" i="2" l="1"/>
  <c r="E9" i="2"/>
  <c r="E10" i="2"/>
  <c r="E11" i="2"/>
  <c r="E12" i="2"/>
  <c r="E13" i="2"/>
  <c r="E7" i="2"/>
  <c r="L8" i="2"/>
  <c r="L9" i="2"/>
  <c r="L10" i="2"/>
  <c r="L11" i="2"/>
  <c r="L12" i="2"/>
  <c r="L13" i="2"/>
  <c r="L7" i="2"/>
  <c r="J8" i="2"/>
  <c r="J9" i="2"/>
  <c r="J10" i="2"/>
  <c r="J11" i="2"/>
  <c r="J12" i="2"/>
  <c r="J13" i="2"/>
  <c r="J7" i="2"/>
  <c r="I14" i="2" l="1"/>
  <c r="G8" i="2" l="1"/>
  <c r="G9" i="2"/>
  <c r="G10" i="2"/>
  <c r="G11" i="2"/>
  <c r="G12" i="2"/>
  <c r="G13" i="2"/>
  <c r="G7" i="2"/>
  <c r="K14" i="2" l="1"/>
  <c r="F14" i="2"/>
  <c r="C14" i="2"/>
  <c r="E14" i="2" s="1"/>
  <c r="B14" i="2"/>
  <c r="H13" i="2"/>
  <c r="H12" i="2"/>
  <c r="H11" i="2"/>
  <c r="H10" i="2"/>
  <c r="H9" i="2"/>
  <c r="H8" i="2"/>
  <c r="H7" i="2"/>
  <c r="D14" i="2"/>
  <c r="G14" i="2" l="1"/>
  <c r="J14" i="2"/>
  <c r="L14" i="2"/>
  <c r="H14" i="2"/>
</calcChain>
</file>

<file path=xl/sharedStrings.xml><?xml version="1.0" encoding="utf-8"?>
<sst xmlns="http://schemas.openxmlformats.org/spreadsheetml/2006/main" count="27" uniqueCount="27">
  <si>
    <t>VERSIÓN 06</t>
  </si>
  <si>
    <t>FECHA EDICIÓN 01/02/2019</t>
  </si>
  <si>
    <t>PROYECTO</t>
  </si>
  <si>
    <t>Presupuesto</t>
  </si>
  <si>
    <t>CDP</t>
  </si>
  <si>
    <t>% CDP</t>
  </si>
  <si>
    <t>COMPROMISOS</t>
  </si>
  <si>
    <t>% Compromisos</t>
  </si>
  <si>
    <t>OBLIGACIONES</t>
  </si>
  <si>
    <t>% Obligaciones</t>
  </si>
  <si>
    <t>Pagos</t>
  </si>
  <si>
    <t>% Pagos</t>
  </si>
  <si>
    <t>Desarrollo Socio empresarial de las Organizaciones Solidarias a Nivel Nacional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</si>
  <si>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</si>
  <si>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</si>
  <si>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</si>
  <si>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</si>
  <si>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</si>
  <si>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</si>
  <si>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</si>
  <si>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</si>
  <si>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</si>
  <si>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</si>
  <si>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</si>
  <si>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>Acutalizado por Martha Cecilia Daza R.</t>
  </si>
  <si>
    <t>g</t>
  </si>
  <si>
    <t>EJECUCIÓN PRESUPUESTAL  a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</si>
</sst>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2" fontId="10" fillId="0" borderId="0" applyFont="0" applyFill="0" applyBorder="0" applyAlignment="0" applyProtection="0"/>
    <xf numFmtId="0" fontId="13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8" fillId="5" borderId="0" xfId="4" applyFont="1" applyFill="1" applyAlignment="1">
      <alignment horizontal="center" vertical="center" wrapText="1"/>
    </xf>
    <xf numFmtId="0" fontId="9" fillId="4" borderId="12" xfId="4" applyFont="1" applyFill="1" applyBorder="1" applyAlignment="1">
      <alignment horizontal="justify" vertical="top" wrapText="1"/>
    </xf>
    <xf numFmtId="42" fontId="11" fillId="5" borderId="12" xfId="1" applyFont="1" applyFill="1" applyBorder="1" applyAlignment="1">
      <alignment horizontal="center" vertical="center" wrapText="1"/>
    </xf>
    <xf numFmtId="10" fontId="9" fillId="4" borderId="12" xfId="5" applyNumberFormat="1" applyFont="1" applyFill="1" applyBorder="1" applyAlignment="1">
      <alignment horizontal="center" vertical="center" wrapText="1"/>
    </xf>
    <xf numFmtId="10" fontId="9" fillId="4" borderId="12" xfId="3" applyNumberFormat="1" applyFont="1" applyFill="1" applyBorder="1" applyAlignment="1">
      <alignment horizontal="center" vertical="center" wrapText="1"/>
    </xf>
    <xf numFmtId="10" fontId="11" fillId="5" borderId="12" xfId="5" applyNumberFormat="1" applyFont="1" applyFill="1" applyBorder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2" fillId="6" borderId="12" xfId="4" applyFont="1" applyFill="1" applyBorder="1" applyAlignment="1">
      <alignment horizontal="center" vertical="center" wrapText="1"/>
    </xf>
    <xf numFmtId="164" fontId="12" fillId="6" borderId="12" xfId="4" applyNumberFormat="1" applyFont="1" applyFill="1" applyBorder="1" applyAlignment="1">
      <alignment horizontal="center" vertical="center" wrapText="1"/>
    </xf>
    <xf numFmtId="42" fontId="7" fillId="6" borderId="12" xfId="1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10" fontId="7" fillId="6" borderId="12" xfId="2" applyNumberFormat="1" applyFont="1" applyFill="1" applyBorder="1" applyAlignment="1">
      <alignment horizontal="center" vertical="center" wrapText="1"/>
    </xf>
    <xf numFmtId="9" fontId="8" fillId="5" borderId="0" xfId="8" applyFont="1" applyFill="1" applyAlignment="1">
      <alignment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</cellXfs>
  <cellStyles count="9">
    <cellStyle name="Énfasis6" xfId="3" builtinId="49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" xfId="8" builtinId="5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0</xdr:row>
      <xdr:rowOff>304250</xdr:rowOff>
    </xdr:from>
    <xdr:to>
      <xdr:col>2</xdr:col>
      <xdr:colOff>495301</xdr:colOff>
      <xdr:row>2</xdr:row>
      <xdr:rowOff>47625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04250"/>
          <a:ext cx="3362326" cy="42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R24"/>
  <sheetViews>
    <sheetView tabSelected="1" zoomScaleNormal="100" zoomScaleSheetLayoutView="90" workbookViewId="0">
      <selection activeCell="D14" sqref="D14"/>
    </sheetView>
  </sheetViews>
  <sheetFormatPr baseColWidth="10" defaultColWidth="11.42578125" defaultRowHeight="12.75" x14ac:dyDescent="0.2"/>
  <cols>
    <col min="1" max="1" width="45.7109375" style="5" customWidth="1"/>
    <col min="2" max="2" width="17.7109375" style="5" customWidth="1"/>
    <col min="3" max="3" width="18.42578125" style="5" customWidth="1"/>
    <col min="4" max="4" width="18.140625" style="5" customWidth="1"/>
    <col min="5" max="5" width="16.7109375" style="5" customWidth="1"/>
    <col min="6" max="6" width="19" style="5" customWidth="1"/>
    <col min="7" max="7" width="16.85546875" style="5" customWidth="1"/>
    <col min="8" max="9" width="17" style="5" customWidth="1"/>
    <col min="10" max="10" width="14.28515625" style="5" customWidth="1"/>
    <col min="11" max="11" width="15.5703125" style="5" customWidth="1"/>
    <col min="12" max="12" width="14.140625" style="5" customWidth="1"/>
    <col min="13" max="13" width="18.42578125" style="5" customWidth="1"/>
    <col min="14" max="14" width="13" style="5" bestFit="1" customWidth="1"/>
    <col min="15" max="16384" width="11.42578125" style="5"/>
  </cols>
  <sheetData>
    <row r="1" spans="1:18" s="2" customFormat="1" ht="33" customHeight="1" x14ac:dyDescent="0.25">
      <c r="A1" s="27"/>
      <c r="B1" s="28"/>
      <c r="C1" s="28"/>
      <c r="D1" s="28"/>
      <c r="E1" s="28"/>
      <c r="F1" s="29"/>
      <c r="G1" s="20"/>
      <c r="H1" s="35" t="s">
        <v>23</v>
      </c>
      <c r="I1" s="35"/>
      <c r="J1" s="35"/>
      <c r="K1" s="35"/>
      <c r="L1" s="36"/>
      <c r="M1" s="1"/>
    </row>
    <row r="2" spans="1:18" s="2" customFormat="1" ht="21" customHeight="1" x14ac:dyDescent="0.25">
      <c r="A2" s="30"/>
      <c r="B2" s="31"/>
      <c r="C2" s="31"/>
      <c r="D2" s="31"/>
      <c r="E2" s="31"/>
      <c r="F2" s="32"/>
      <c r="G2" s="21"/>
      <c r="H2" s="37"/>
      <c r="I2" s="37"/>
      <c r="J2" s="37"/>
      <c r="K2" s="37"/>
      <c r="L2" s="38"/>
      <c r="M2" s="1"/>
    </row>
    <row r="3" spans="1:18" s="2" customFormat="1" ht="22.5" customHeight="1" thickBot="1" x14ac:dyDescent="0.3">
      <c r="A3" s="33"/>
      <c r="B3" s="34"/>
      <c r="C3" s="34"/>
      <c r="D3" s="34"/>
      <c r="E3" s="34"/>
      <c r="F3" s="32"/>
      <c r="G3" s="21"/>
      <c r="H3" s="39"/>
      <c r="I3" s="39"/>
      <c r="J3" s="39"/>
      <c r="K3" s="39"/>
      <c r="L3" s="40"/>
      <c r="M3" s="1"/>
    </row>
    <row r="4" spans="1:18" s="4" customFormat="1" ht="15.75" customHeight="1" thickBot="1" x14ac:dyDescent="0.3">
      <c r="A4" s="41" t="s">
        <v>0</v>
      </c>
      <c r="B4" s="42"/>
      <c r="C4" s="42"/>
      <c r="D4" s="42"/>
      <c r="E4" s="42"/>
      <c r="F4" s="42"/>
      <c r="G4" s="42"/>
      <c r="H4" s="42"/>
      <c r="I4" s="42" t="s">
        <v>1</v>
      </c>
      <c r="J4" s="42"/>
      <c r="K4" s="42"/>
      <c r="L4" s="43"/>
      <c r="M4" s="3"/>
    </row>
    <row r="5" spans="1:18" ht="25.5" customHeight="1" x14ac:dyDescent="0.2">
      <c r="A5" s="24" t="s">
        <v>26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8" s="6" customFormat="1" ht="34.5" customHeight="1" x14ac:dyDescent="0.25">
      <c r="A6" s="15" t="s">
        <v>2</v>
      </c>
      <c r="B6" s="15" t="s">
        <v>3</v>
      </c>
      <c r="C6" s="15" t="s">
        <v>4</v>
      </c>
      <c r="D6" s="15" t="s">
        <v>21</v>
      </c>
      <c r="E6" s="15" t="s">
        <v>5</v>
      </c>
      <c r="F6" s="15" t="s">
        <v>6</v>
      </c>
      <c r="G6" s="15" t="s">
        <v>22</v>
      </c>
      <c r="H6" s="15" t="s">
        <v>7</v>
      </c>
      <c r="I6" s="15" t="s">
        <v>8</v>
      </c>
      <c r="J6" s="15" t="s">
        <v>9</v>
      </c>
      <c r="K6" s="15" t="s">
        <v>10</v>
      </c>
      <c r="L6" s="15" t="s">
        <v>11</v>
      </c>
    </row>
    <row r="7" spans="1:18" ht="40.5" customHeight="1" x14ac:dyDescent="0.2">
      <c r="A7" s="7" t="s">
        <v>12</v>
      </c>
      <c r="B7" s="8">
        <v>8500000000</v>
      </c>
      <c r="C7" s="8">
        <v>8462997543</v>
      </c>
      <c r="D7" s="8">
        <f>B7-C7</f>
        <v>37002457</v>
      </c>
      <c r="E7" s="9">
        <f>C7/B7</f>
        <v>0.9956467697647059</v>
      </c>
      <c r="F7" s="8">
        <v>8462997543</v>
      </c>
      <c r="G7" s="8">
        <f>C7-F7</f>
        <v>0</v>
      </c>
      <c r="H7" s="9">
        <f t="shared" ref="H7:H14" si="0">F7/B7</f>
        <v>0.9956467697647059</v>
      </c>
      <c r="I7" s="8">
        <v>6476029677</v>
      </c>
      <c r="J7" s="10">
        <f>I7/B7</f>
        <v>0.76188584435294116</v>
      </c>
      <c r="K7" s="8">
        <v>6106611266</v>
      </c>
      <c r="L7" s="11">
        <f>K7/B7</f>
        <v>0.71842485482352936</v>
      </c>
      <c r="M7" s="12"/>
      <c r="N7" s="13"/>
      <c r="O7" s="13"/>
      <c r="P7" s="13"/>
    </row>
    <row r="8" spans="1:18" ht="39" customHeight="1" x14ac:dyDescent="0.2">
      <c r="A8" s="7" t="s">
        <v>13</v>
      </c>
      <c r="B8" s="8">
        <v>1841390644</v>
      </c>
      <c r="C8" s="8">
        <v>1821167778</v>
      </c>
      <c r="D8" s="8">
        <f t="shared" ref="D8:D13" si="1">B8-C8</f>
        <v>20222866</v>
      </c>
      <c r="E8" s="9">
        <f t="shared" ref="E8:E13" si="2">C8/B8</f>
        <v>0.98901761227803875</v>
      </c>
      <c r="F8" s="8">
        <v>1821167778</v>
      </c>
      <c r="G8" s="8">
        <f t="shared" ref="G8:G13" si="3">C8-F8</f>
        <v>0</v>
      </c>
      <c r="H8" s="9">
        <f t="shared" si="0"/>
        <v>0.98901761227803875</v>
      </c>
      <c r="I8" s="8">
        <v>1431674223</v>
      </c>
      <c r="J8" s="10">
        <f t="shared" ref="J8:J13" si="4">I8/B8</f>
        <v>0.77749619705355688</v>
      </c>
      <c r="K8" s="8">
        <v>1338534752</v>
      </c>
      <c r="L8" s="11">
        <f t="shared" ref="L8:L13" si="5">K8/B8</f>
        <v>0.7269151477235376</v>
      </c>
    </row>
    <row r="9" spans="1:18" ht="49.5" customHeight="1" x14ac:dyDescent="0.2">
      <c r="A9" s="7" t="s">
        <v>14</v>
      </c>
      <c r="B9" s="8">
        <v>108247136</v>
      </c>
      <c r="C9" s="8">
        <v>108247136</v>
      </c>
      <c r="D9" s="8">
        <f t="shared" si="1"/>
        <v>0</v>
      </c>
      <c r="E9" s="9">
        <f t="shared" si="2"/>
        <v>1</v>
      </c>
      <c r="F9" s="8">
        <v>108247136</v>
      </c>
      <c r="G9" s="8">
        <f t="shared" si="3"/>
        <v>0</v>
      </c>
      <c r="H9" s="9">
        <f t="shared" si="0"/>
        <v>1</v>
      </c>
      <c r="I9" s="8">
        <v>86597711</v>
      </c>
      <c r="J9" s="10">
        <f t="shared" si="4"/>
        <v>0.8000000203238633</v>
      </c>
      <c r="K9" s="8">
        <v>86597711</v>
      </c>
      <c r="L9" s="11">
        <f t="shared" si="5"/>
        <v>0.8000000203238633</v>
      </c>
      <c r="R9" s="5" t="s">
        <v>25</v>
      </c>
    </row>
    <row r="10" spans="1:18" ht="53.25" customHeight="1" x14ac:dyDescent="0.2">
      <c r="A10" s="7" t="s">
        <v>15</v>
      </c>
      <c r="B10" s="8">
        <v>226000000</v>
      </c>
      <c r="C10" s="8">
        <v>203461437</v>
      </c>
      <c r="D10" s="8">
        <f t="shared" si="1"/>
        <v>22538563</v>
      </c>
      <c r="E10" s="9">
        <f t="shared" si="2"/>
        <v>0.90027184513274339</v>
      </c>
      <c r="F10" s="8">
        <v>114358828</v>
      </c>
      <c r="G10" s="8">
        <f t="shared" si="3"/>
        <v>89102609</v>
      </c>
      <c r="H10" s="9">
        <f t="shared" si="0"/>
        <v>0.50601251327433627</v>
      </c>
      <c r="I10" s="8">
        <v>47905577</v>
      </c>
      <c r="J10" s="10">
        <f t="shared" si="4"/>
        <v>0.2119715796460177</v>
      </c>
      <c r="K10" s="8">
        <v>47905577</v>
      </c>
      <c r="L10" s="11">
        <f t="shared" si="5"/>
        <v>0.2119715796460177</v>
      </c>
    </row>
    <row r="11" spans="1:18" ht="63.75" customHeight="1" x14ac:dyDescent="0.2">
      <c r="A11" s="7" t="s">
        <v>16</v>
      </c>
      <c r="B11" s="8">
        <v>100000000</v>
      </c>
      <c r="C11" s="8">
        <v>100000000</v>
      </c>
      <c r="D11" s="8">
        <f t="shared" si="1"/>
        <v>0</v>
      </c>
      <c r="E11" s="9">
        <f t="shared" si="2"/>
        <v>1</v>
      </c>
      <c r="F11" s="8">
        <v>100000000</v>
      </c>
      <c r="G11" s="8">
        <f t="shared" si="3"/>
        <v>0</v>
      </c>
      <c r="H11" s="9">
        <f t="shared" si="0"/>
        <v>1</v>
      </c>
      <c r="I11" s="8">
        <v>66500000</v>
      </c>
      <c r="J11" s="10">
        <f t="shared" si="4"/>
        <v>0.66500000000000004</v>
      </c>
      <c r="K11" s="8">
        <v>66500000</v>
      </c>
      <c r="L11" s="11">
        <f t="shared" si="5"/>
        <v>0.66500000000000004</v>
      </c>
    </row>
    <row r="12" spans="1:18" ht="52.5" customHeight="1" x14ac:dyDescent="0.2">
      <c r="A12" s="7" t="s">
        <v>17</v>
      </c>
      <c r="B12" s="8">
        <v>100000000</v>
      </c>
      <c r="C12" s="8">
        <v>100000000</v>
      </c>
      <c r="D12" s="8">
        <f t="shared" si="1"/>
        <v>0</v>
      </c>
      <c r="E12" s="9">
        <f t="shared" si="2"/>
        <v>1</v>
      </c>
      <c r="F12" s="8">
        <v>100000000</v>
      </c>
      <c r="G12" s="8">
        <f t="shared" si="3"/>
        <v>0</v>
      </c>
      <c r="H12" s="9">
        <f t="shared" si="0"/>
        <v>1</v>
      </c>
      <c r="I12" s="8">
        <v>88670000</v>
      </c>
      <c r="J12" s="10">
        <f t="shared" si="4"/>
        <v>0.88670000000000004</v>
      </c>
      <c r="K12" s="8">
        <v>88670000</v>
      </c>
      <c r="L12" s="11">
        <f t="shared" si="5"/>
        <v>0.88670000000000004</v>
      </c>
    </row>
    <row r="13" spans="1:18" ht="36" customHeight="1" x14ac:dyDescent="0.2">
      <c r="A13" s="7" t="s">
        <v>18</v>
      </c>
      <c r="B13" s="8">
        <v>100000000</v>
      </c>
      <c r="C13" s="8">
        <v>99659638</v>
      </c>
      <c r="D13" s="8">
        <f t="shared" si="1"/>
        <v>340362</v>
      </c>
      <c r="E13" s="9">
        <f t="shared" si="2"/>
        <v>0.99659637999999995</v>
      </c>
      <c r="F13" s="8">
        <v>0</v>
      </c>
      <c r="G13" s="8">
        <f t="shared" si="3"/>
        <v>99659638</v>
      </c>
      <c r="H13" s="9">
        <f t="shared" si="0"/>
        <v>0</v>
      </c>
      <c r="I13" s="8">
        <v>0</v>
      </c>
      <c r="J13" s="10">
        <f t="shared" si="4"/>
        <v>0</v>
      </c>
      <c r="K13" s="8">
        <v>0</v>
      </c>
      <c r="L13" s="11">
        <f t="shared" si="5"/>
        <v>0</v>
      </c>
      <c r="M13" s="14"/>
    </row>
    <row r="14" spans="1:18" ht="37.5" customHeight="1" x14ac:dyDescent="0.2">
      <c r="A14" s="15" t="s">
        <v>19</v>
      </c>
      <c r="B14" s="16">
        <f>SUM(B7:B13)</f>
        <v>10975637780</v>
      </c>
      <c r="C14" s="17">
        <f>SUM(C7:C13)</f>
        <v>10895533532</v>
      </c>
      <c r="D14" s="17">
        <f>SUM(D7:D13)</f>
        <v>80104248</v>
      </c>
      <c r="E14" s="22">
        <f>C14/B14</f>
        <v>0.99270163159484293</v>
      </c>
      <c r="F14" s="17">
        <f>SUM(F7:F13)</f>
        <v>10706771285</v>
      </c>
      <c r="G14" s="17">
        <f>C14-F14</f>
        <v>188762247</v>
      </c>
      <c r="H14" s="22">
        <f t="shared" si="0"/>
        <v>0.97550333744705631</v>
      </c>
      <c r="I14" s="17">
        <f>SUM(I7:I13)</f>
        <v>8197377188</v>
      </c>
      <c r="J14" s="22">
        <f t="shared" ref="J14" si="6">I14/B14</f>
        <v>0.74687023682007847</v>
      </c>
      <c r="K14" s="17">
        <f>SUM(K7:K13)</f>
        <v>7734819306</v>
      </c>
      <c r="L14" s="22">
        <f t="shared" ref="L14" si="7">K14/B14</f>
        <v>0.70472618184380353</v>
      </c>
    </row>
    <row r="15" spans="1:18" x14ac:dyDescent="0.2">
      <c r="A15" s="5" t="s">
        <v>24</v>
      </c>
      <c r="B15" s="18"/>
      <c r="C15" s="19"/>
      <c r="D15" s="19"/>
      <c r="F15" s="19"/>
      <c r="G15" s="19"/>
      <c r="I15" s="19"/>
      <c r="K15" s="19"/>
    </row>
    <row r="16" spans="1:18" x14ac:dyDescent="0.2">
      <c r="B16" s="18"/>
      <c r="C16" s="19"/>
      <c r="D16" s="19"/>
      <c r="F16" s="19"/>
      <c r="G16" s="19"/>
      <c r="I16" s="19"/>
      <c r="K16" s="19"/>
    </row>
    <row r="17" spans="1:11" x14ac:dyDescent="0.2">
      <c r="B17" s="18"/>
      <c r="C17" s="19"/>
      <c r="D17" s="19"/>
      <c r="F17" s="19"/>
      <c r="G17" s="19"/>
      <c r="I17" s="19"/>
      <c r="K17" s="19"/>
    </row>
    <row r="18" spans="1:11" x14ac:dyDescent="0.2">
      <c r="B18" s="18"/>
      <c r="C18" s="19"/>
      <c r="D18" s="19"/>
      <c r="F18" s="19"/>
      <c r="G18" s="19"/>
      <c r="I18" s="19"/>
      <c r="K18" s="19"/>
    </row>
    <row r="22" spans="1:11" x14ac:dyDescent="0.2">
      <c r="D22" s="23"/>
    </row>
    <row r="24" spans="1:11" x14ac:dyDescent="0.2">
      <c r="A24" s="5" t="s">
        <v>20</v>
      </c>
    </row>
  </sheetData>
  <mergeCells count="6">
    <mergeCell ref="A5:L5"/>
    <mergeCell ref="A1:F3"/>
    <mergeCell ref="H1:L3"/>
    <mergeCell ref="A4:E4"/>
    <mergeCell ref="F4:H4"/>
    <mergeCell ref="I4:L4"/>
  </mergeCells>
  <hyperlinks>
    <hyperlink ref="A7" location="'Proyecto 1'!A1" display="Proyecto 1" xr:uid="{0EC375D7-EA07-4834-AD30-0644925194D8}"/>
    <hyperlink ref="A13" location="'Proyecto n'!A1" display="Proyecto n" xr:uid="{A79AC734-A87F-4140-88DD-B7B6D016EE8A}"/>
    <hyperlink ref="A12" location="'Proyecto 2'!A1" display="Proyecto 2" xr:uid="{13E8F8D2-0CAE-4B8A-A956-740A5D75A15F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de sept</vt:lpstr>
      <vt:lpstr>'30 de sept'!Área_de_impresión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dcterms:created xsi:type="dcterms:W3CDTF">2020-04-13T21:42:43Z</dcterms:created>
  <dcterms:modified xsi:type="dcterms:W3CDTF">2020-10-08T14:12:24Z</dcterms:modified>
</cp:coreProperties>
</file>