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yaneth.ortega\Desktop\CONTRATACION 2020 A 2024\"/>
    </mc:Choice>
  </mc:AlternateContent>
  <xr:revisionPtr revIDLastSave="0" documentId="8_{76B3AA1C-B337-4EC7-B324-11A2F9286C62}" xr6:coauthVersionLast="47" xr6:coauthVersionMax="47" xr10:uidLastSave="{00000000-0000-0000-0000-000000000000}"/>
  <bookViews>
    <workbookView xWindow="-120" yWindow="-120" windowWidth="29040" windowHeight="15720" xr2:uid="{00000000-000D-0000-FFFF-FFFF00000000}"/>
  </bookViews>
  <sheets>
    <sheet name="CONTRATACION DIRECTA" sheetId="1" r:id="rId1"/>
    <sheet name="CONVENIOS" sheetId="3" r:id="rId2"/>
    <sheet name="CONVENIOS MARCO" sheetId="5" r:id="rId3"/>
  </sheets>
  <definedNames>
    <definedName name="_xlnm._FilterDatabase" localSheetId="0" hidden="1">'CONTRATACION DIRECTA'!$A$3:$AJ$4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F13" i="1" l="1"/>
</calcChain>
</file>

<file path=xl/sharedStrings.xml><?xml version="1.0" encoding="utf-8"?>
<sst xmlns="http://schemas.openxmlformats.org/spreadsheetml/2006/main" count="789" uniqueCount="513">
  <si>
    <t>CONTRATACIÓN 2021</t>
  </si>
  <si>
    <t xml:space="preserve">CONTRATO No </t>
  </si>
  <si>
    <t>CONTRATISTAS</t>
  </si>
  <si>
    <t>V. TOTAL</t>
  </si>
  <si>
    <t>CDP</t>
  </si>
  <si>
    <t>RP</t>
  </si>
  <si>
    <t>ACTA DE INICIO</t>
  </si>
  <si>
    <t>TERMINACION</t>
  </si>
  <si>
    <t xml:space="preserve">OBJETO </t>
  </si>
  <si>
    <t>DIEGO FERNANDO MARIN MONJE</t>
  </si>
  <si>
    <t>13 DE ENERO 2021</t>
  </si>
  <si>
    <t>12 DE DICIEMBRE 2021</t>
  </si>
  <si>
    <t>N/A</t>
  </si>
  <si>
    <t>Brindar asesoría jurídica especializada para apoyar la
ejecución de los procesos de gestión jurídica y contractual,
en la realización de actividades que le permitan a la entidad
cumplir con la ejecución del plan de compras, defensa
judicial y atención a requerimientos.</t>
  </si>
  <si>
    <t>JENNY JOHANA HUERFANO CARDENAS</t>
  </si>
  <si>
    <t>27 DE DICIEMBRE  2021</t>
  </si>
  <si>
    <t>Contratar los servicios profesionales con plena autonomía
técnica y administrativa de un contador público especialista,
para la realización de actividades del proceso contable, dando
cumplimiento a los lineamientos establecidos por la Contaduría
General de la Nación y el Ministerio de Hacienda y Crédito
Público, así como también el apoyo en la revisión del Catálogo
de Clasificación Presupuestal</t>
  </si>
  <si>
    <t>ERIKA LORENA ROJAS FLOREZ</t>
  </si>
  <si>
    <t>Contratar con autonomía técnica y administrativa, los servicios de apoyo para la realización de acciones en el proceso contable y apoyo en el objetivo del proceso de Gestión Financiera “Planear y controlar los recursos y la información financiera y contable de la entidad por medio del registro y seguimiento a los hechos económicos</t>
  </si>
  <si>
    <t>LORENA PATRICIA GOMEZ BUSTAMANTE</t>
  </si>
  <si>
    <t>13 DE ENERO  2021</t>
  </si>
  <si>
    <t>12 DE DICIEMBRE  2021</t>
  </si>
  <si>
    <t>Contratar servicios profesionales con autonomía técnica y administrativa, para apoyar a la Dirección Nacional de la Unidad Administrativa Especial de Organizaciones Solidarias en actividades relacionadas con la articulación interinstitucional con entidades públicas y privadas de carácter nacional en pro de la promoción, fomento y fortalecimiento del sector solidario y sus organizaciones desde los territorios</t>
  </si>
  <si>
    <t>PAULA DANIELA GOMEZ SARMIENTO</t>
  </si>
  <si>
    <t>14 DE ENERO 2021</t>
  </si>
  <si>
    <t>13 DE DICIEMBRE  2021</t>
  </si>
  <si>
    <t>Contratar servicios de un (1) profesional del derecho para que desde sus conocimientos jurídicos brinde apoyo y
soporte a la Dirección de investigación y Planeación, en la revisión de informes, convenios, acceso a marca institucional teniendo en cuenta la política solidaría y el acompañamiento general a la dirección para el desarrollo
de las actividades misionales y de gestión a su cargo</t>
  </si>
  <si>
    <t xml:space="preserve">AMANDA KARIN HERNANDE3Z BERNAL </t>
  </si>
  <si>
    <t>18 DE ENERO 2021</t>
  </si>
  <si>
    <t>17 DE DICIEMBRE 2021</t>
  </si>
  <si>
    <t>Contratar la prestación de servicios profesionales, con
autonomía técnica y administrativa, para apoyar la gestión de la
entidad en el procedimiento necesario para la expedición de
Certificaciones Electrónicas de Tiempos Laborados en el
Sistema - CETIL, de acuerdo con los lineamientos que
establece el Ministerio de Hacienda y Crédito Público, con
destino al reconocimiento pensional de los exfuncionarios de la
Superintendencia Nacional de Cooperativas, DANCOOP,
DANSOCIAL y funcionarios de la Unidad Administrativa
Especial de Organizaciones Solidarias solicitados por las
Administradoras de Fondos de Pensiones, la Unidad
Administrativa de Gestión Pensional y Contribuciones
Parafiscales de la Seguridad Social -UGPP, COLPENSIONES,
FONDOS PRIVADOS RECONOCEDORES DE PENSIONES.</t>
  </si>
  <si>
    <t>19 DE ENERO 2021</t>
  </si>
  <si>
    <t>18 DE DICIEMBRE 2021</t>
  </si>
  <si>
    <t xml:space="preserve">Contratar servicios profesionales con autonomía administrativa
para apoyar en el diseño y desarrollo de estrategias,
programas, planes, piezas y herramientas de comunicación
que contribuyan a promover y fortalecer la imagen de la
Entidad y el sector solidario por medio de comunicación
interna y externa de la Unidad Administrativa. </t>
  </si>
  <si>
    <t>GINA GRACE BALLESTAS GUARDO</t>
  </si>
  <si>
    <t>21 DE ENERO 2021</t>
  </si>
  <si>
    <t>20 DE SEPTIEMBRE 2021</t>
  </si>
  <si>
    <t>Contratar los servicios de un profesional que contribuya al
cumplimiento oportuno y adecuado de las funciones a
cargo del despacho del Subdirector Nacional, lo anterior
desde la articulación con el grupo de gestión humana,
administrativa y financiera</t>
  </si>
  <si>
    <t>TERESITA DE JESUS PACHECO HERNANDEZ.</t>
  </si>
  <si>
    <t>20 DE OCTUBRE  2021</t>
  </si>
  <si>
    <t>Contratar servicios profesionales para brindar apoyo en
actividades propias del proceso de gestión jurídica
relacionadas con el procedimiento disciplinario y de
carácter legal de la Oficina Asesora Jurídica</t>
  </si>
  <si>
    <t>JULIAN DAVID MANCERA TRIANA</t>
  </si>
  <si>
    <t>25 DE ENERO 2021</t>
  </si>
  <si>
    <t>24 DE NOVIEMBRE 2021</t>
  </si>
  <si>
    <t>Contratar servicios profesionales para implementar y
socializar el plan estadístico para el sector solidario,
acorde a los lineamientos que para el efecto tenga el
equipo de planeación y estadística de la Unidad
Administrativa Especial de Organizaciones Solidarias</t>
  </si>
  <si>
    <t>ALEJANDRO ARANGO JIMÉNEZ</t>
  </si>
  <si>
    <t>24 DE NOVIEMBRE  2021</t>
  </si>
  <si>
    <t>Contratar servicios profesionales con autonomía técnica
y administrativa para desarrollar estrategias de
relacionamiento y articulación interinstitucional con los
diferentes actores del sector público, que permitan
optimizar el fomento, desarrollo y protección del sector
solidario en Colombia, lo anterior previa revisión y
análisis legal de disposiciones normativas y
jurisprudenciales relacionadas con el sector de la
economía solidaria y que fueron emanadas por el
Gobierno Nacional y el Congreso de la República.</t>
  </si>
  <si>
    <t>JERSON DAVID FORERO BARBOSA/ ANA MARIA OSPINA SANCHEZ</t>
  </si>
  <si>
    <t>26 DE ENERO 2021</t>
  </si>
  <si>
    <t>25 DE NOVIEMBRE 2021</t>
  </si>
  <si>
    <t>Contratar servicios profesionales para los procesos de
educación solidaria, en el marco de la gestión para el
emprendimiento solidario, realizando actividades de atención y
seguimiento a participantes de programas de formación, acorde
a los lineamientos dados por la UAEOS.</t>
  </si>
  <si>
    <t>CARLOS JULIO VARGAS GÓMEZ</t>
  </si>
  <si>
    <t>27 DE ENERO 2021</t>
  </si>
  <si>
    <t>26 DE NOVIEMBRE 2021</t>
  </si>
  <si>
    <t>Contratar los servicios profesionales y de apoyo a la gestión
encaminados a brindar asesoría y acompañamiento a las
diferentes áreas de la Unidad en el desarrollo de sus procesos
de actualización, integración y articulación del Sistema
Integrado de Gestión y el Modelo Integrado de Planeación y
Gestión - MIPG, lo anterior desde las nuevas disposiciones
existentes sobre la materia.</t>
  </si>
  <si>
    <t>YULIANA ANDREA RICO BULLA</t>
  </si>
  <si>
    <t>01 DE FEBRERO 2021</t>
  </si>
  <si>
    <t>10 DE DICIEMBRE  2021</t>
  </si>
  <si>
    <t>Contratar los servicios profesionales para contribuir con la
implementación y perfeccionamiento del sistema
socioeconómico de organizaciones solidarias, realizando definición de variables, actualización, procesamiento y
consolidación de la información de bases de datos de la Unidad
Administrativa Especial de Organizaciones Solidarias,
generando con ello análisis estadísticos con sus respectivos
reportes para localizar y definir nuevas oportunidades de mejora
del proceso</t>
  </si>
  <si>
    <t>JORGE ANDREY RODRIGUEZ ORTIZ</t>
  </si>
  <si>
    <t>15 DE DICIEMBRE  2021</t>
  </si>
  <si>
    <t>Contratar servicios técnicos para el análisis, diseño, desarrollo,
implementación de los sistemas de información y a su vez
garantizar el correcto funcionamiento y mantenimiento de los
mismos, atendiendo a las necesidades de la Unidad
Administrativa Especial de Organizaciones Solidarias, para la
presente vigencia fiscal.</t>
  </si>
  <si>
    <t>LAURA ALEJANDRA PALACIOS RAMIREZ</t>
  </si>
  <si>
    <t>05 DE FEBRERO 2021</t>
  </si>
  <si>
    <t>03 DE DICIEMBRE 2021</t>
  </si>
  <si>
    <t>Contratar servicios profesionales, con autonomía técnica y
administrativa, para apoyar la implementación de actividades de
relacionamiento estratégico y que permitan avanzar en la integración de
organizaciones solidarias, en el marco del Programa Integral de
Organizaciones Solidarias</t>
  </si>
  <si>
    <t>MARIELA FLOREZ RODRÍGUEZ/ KAREN JOHANA GARIBELLO PARDO</t>
  </si>
  <si>
    <t>04 DE FEBRERO 2021</t>
  </si>
  <si>
    <t>Contratar servicios profesionales, con autonomía técnica y
administrativa, que impulse prácticas asociativas y solidarias como ruta
para el mejoramiento de la calidad de vida y el desarrollo local, en el
marco de la implementación del programa integral de fomento de
organizaciones solidarias.</t>
  </si>
  <si>
    <t>EDWIN INSUASTI DUCUARA</t>
  </si>
  <si>
    <t>Contratar servicios profesionales, con autonomía técnica y
administrativa, para identificar, dinamizar y fortalecer
organizaciones solidarias a través de estrategias de
sostenibilidad, enmarcadas en encadenamientos productivos,
en circuitos cortos de comercialización, redes, mercados
campesinos y compras públicas locales.</t>
  </si>
  <si>
    <t>DIANA JIMENA PULIDO TOVAR/ JERSON DAVID FORERO</t>
  </si>
  <si>
    <t>19 DE DICIEMBRE 2021</t>
  </si>
  <si>
    <t>Contratar servicios profesionales para realizar acciones en el componente de prácticas solidarias del programa integral de intervención y el proceso de servicio al ciudadano, acorde a los lineamientos de la UAEOS</t>
  </si>
  <si>
    <t>JOANYFER JESSEIRA FRAGOSO CARRILLO</t>
  </si>
  <si>
    <t>04 DE DICIEMBRE 2021</t>
  </si>
  <si>
    <t>Contratar servicios profesionales para el diseño de piezas gráficas para medios físicos y virtuales de la Unidad Administrativa Especial de Organizaciones Solidarias.</t>
  </si>
  <si>
    <t>LINA MARIA ZAMBRANO MOSQUERA</t>
  </si>
  <si>
    <t xml:space="preserve">09 DE FEBRERO 2021 </t>
  </si>
  <si>
    <t>LILIANA MARGARITA BRID NATES</t>
  </si>
  <si>
    <t>12 DE FEBRERO 2021</t>
  </si>
  <si>
    <t>11 DE MARZO 2021</t>
  </si>
  <si>
    <t>Contratar servicios operativos y asistenciales para la realización de actividades de apoyo para la Dirección Nacional de la Unidad Administrativa Especial de Organizaciones Solidarias.</t>
  </si>
  <si>
    <t>BRENDA KARINA ARABIA MENDOZA</t>
  </si>
  <si>
    <t>Contratar servicios operativos y asistenciales para la realización de actividades de apoyo para la Dirección Nacional de la Unidad Administrativa Especial de Organizaciones Solidarias</t>
  </si>
  <si>
    <t>EDILMA PELAYO DIAZ</t>
  </si>
  <si>
    <t>11 DE DICIEMBRE 2021</t>
  </si>
  <si>
    <t>La contratista se obliga para con la Unidad Administrativa Especial de Organizaciones Solidarias a prestar servicios operativos y de apoyo a la gestión documental con autonomía técnica y administrativa como tecnólogo, para la ejecución de las actividades requeridas para la administración integral de la documentación perteneciente al Archivo Central, en el marco de la implementación del sistema de Gestión documental de la Unidad Administrativa Especial de Organizaciones Solidarias, de acuerdo con los lineamientos técnicos fijados por el Archivo General de la Nación. CODIGO UNSPSC 8016150</t>
  </si>
  <si>
    <t>LEIDY JULIETH AVILA DIAZ</t>
  </si>
  <si>
    <t>La contratista se obliga para con la Unidad Administrativa Especial de Organizaciones Solidarias a prestar servicios de apoyo a la gestión, para que, con autonomía técnica y administrativa, realice actividades de carácter técnico que aseguren el proceso archivístico de digitalización de expedientes en condiciones adecuadas para su consulta y conservación, de acuerdo con las disposiciones y lineamientos técnicos fijados por el Archivo General de la Nación. CODIGO UNSPSC 80161500</t>
  </si>
  <si>
    <t>MARIA FERNANDA GOMEZ</t>
  </si>
  <si>
    <t>15 DE FEBRERO 2021</t>
  </si>
  <si>
    <t>14 DE DICIEMBRE 2021</t>
  </si>
  <si>
    <t>La contratista se obliga para con la Unidad Administrativa Especial de
Organizaciones Solidarias a prestar servicios de apoyo, con autonomía técnica y administrativa para realizar actividades operativas y asistenciales que ayuden a hacer más eficientes los procesos del grupo de Gestión
Administrativa de la Unidad Administrativa especial de Organizaciones Solidarias. CODIGO UNSPSC 80161500</t>
  </si>
  <si>
    <t>JAVIER IVAN HUMAÑA RAMIREZ</t>
  </si>
  <si>
    <t>30 DE NOVIEMBRE 2021</t>
  </si>
  <si>
    <t>El contratista se obliga para con la Unidad Administrativa Especial de Organizaciones Solidarias a prestar servicios profesionales y de apoyo a la gestión con autonomía técnica y administrativa para ejecutar las actividades que orienten técnicamente y aseguren el avance del desarrollo del proyecto, así como el seguimiento y actualización de los instrumentos archivísticos y procedimientos relacionados con gestión documental, de acuerdo a las directrices emanadas por el Archivo General de la Nación. CODIGO UNSPSC 80161500</t>
  </si>
  <si>
    <t>MARIA DEL CARME REYES ROJAS</t>
  </si>
  <si>
    <t>La contratista se obliga para con la Unidad Administrativa Especial de
Organizaciones Solidarias a prestar servicios de apoyo a la gestión, con autonomía técnica y administrativa, realizando actividades operativas requeridas para la aplicación de procesos archivísticos en
la intervención del fondo documental acumulado de la Unidad Administrativa Especial de Organizaciones Solidarias, de acuerdo con las disposiciones y lineamientos técnicos fijados por el Archivo
General de la Nación. CODIGO UNSPSC 80161500</t>
  </si>
  <si>
    <t xml:space="preserve">JUAN JOSE DIAZ BALLESTEROS </t>
  </si>
  <si>
    <t>El contratista se obliga para con la Unidad Administrativa Especial de Organizaciones Solidarias a prestar servicios de apoyo a la gestión, con autonomía técnica y administrativa, realizando actividades operativas requeridas para la aplicación de procesos archivísticos en la intervención del fondo documental acumulado de la Unidad Administrativa Especial de Organizaciones Solidarias, de acuerdo con las disposiciones y lineamientos técnicos fijados por el Archivo General de la Nación. CODIGO UNSPSC 80161500</t>
  </si>
  <si>
    <t>JOSÉ LIBARDO DÍAZ MOTTA</t>
  </si>
  <si>
    <t>15 DE DICIEMBRE 2021</t>
  </si>
  <si>
    <t>Contratar servicios profesionales, con autonomía técnica y administrativa, que contribuya apoyando la consolidación de información derivada en los diferentes escenarios donde participa y/o lidera la Dirección de Desarrollo en el marco del diseño e implementación de políticas, programas y/o proyectos que buscan el fortalecimiento de las organizaciones solidarias</t>
  </si>
  <si>
    <t>ANA MILENA DORIA</t>
  </si>
  <si>
    <t>17 DE FEBRERO 2021</t>
  </si>
  <si>
    <t>16 DE DICIEMBRE 2021</t>
  </si>
  <si>
    <t>Contratar servicios profesionales, con autonomía técnica y administrativa, para el seguimiento de organizaciones solidarias dinamizadas durante el 2020 y las que se adelanten en la actual vigencia, priorizadas por la Dirección de Desarrollo, con énfasis en las estrategias de promoción y mercadeo adoptadas para la sostenibilidad de los emprendimientos productivos.</t>
  </si>
  <si>
    <t>EDNA LIZETH VILLARREAL DUARTE</t>
  </si>
  <si>
    <t>18 DE FEBRERO 2021</t>
  </si>
  <si>
    <t>Contratar servicios profesionales con autonomía técnica y administrativa para apoyar la gestión de la entidad en el desarrollo de las actividades que garanticen la implementación y continuidad de los lineamientos de la Política de Gobierno Digital, en el cumplimiento de la ley de Transparencia y acceso a la información, Plan Anticorrupción y Atención al Ciudadano, Sistema deGestión de Seguridad de la Información – SGSI, Sistema Integrado de Gestión, para la vigencia 2021.</t>
  </si>
  <si>
    <t>OSCAR MISAEL MERCHAN HERNÁNDEZ</t>
  </si>
  <si>
    <t>Contratar servicios profesionales, con autonomía técnica y administrativa, para apoyar el desarrollo de la estructuración y
armonización de lineamientos técnicos, acuerdos y/u
obligaciones que la Dirección de Desarrollo acoja en el marco
de la Comisión Intersectorial de la Economía Solidaria, el Plan
Nacional de Fomento a la Economía Solidaria y Cooperativa
Rural – PLANFES e impulso al emprendimiento, con base en el programa integral de organizaciones solidarias</t>
  </si>
  <si>
    <t>FERNANDO JOSÉ DÍAZ ÁLVAREZ</t>
  </si>
  <si>
    <t>PEDRO NEL MONTERROSA HURTADO</t>
  </si>
  <si>
    <t>PAOLA ANDREA PANCHE LEÓN</t>
  </si>
  <si>
    <t>La contratista se obliga para con la Unidad Administrativa Especial de Organizaciones Solidarias a prestar servicios de apoyo a la gestión, con autonomía técnica y administrativa, realizando actividades operativas requeridas para la aplicación de procesos archivísticos en la intervención del fondo documental acumulado de la Unidad Administrativa Especial de Organizaciones Solidarias, de acuerdo con las disposiciones y lineamientos técnicos fijados por el Archivo General de la Nación. CODIGO UNSPSC 80161500</t>
  </si>
  <si>
    <t>NICOLÁS BAHAMON PINZÓN</t>
  </si>
  <si>
    <t>16 DE FEBRERO 2021</t>
  </si>
  <si>
    <t>DANIEL SANTIAGO SUÁREZ HIGUERA</t>
  </si>
  <si>
    <t>Contratar servicios profesionales con autonomía administrativa y técnica, para editar contenidos audiovisuales que contribuyan a promover y fortalecer la imagen de la Entidad y el sector solidario por medio de comunicación interna y externa de la
Unidad Administrativa</t>
  </si>
  <si>
    <t>ELKIN HARLEY PARRA GARCIA</t>
  </si>
  <si>
    <t>Contratar servicios profesionales con autonomía administrativa y técnica, para grabar contenidos audiovisuales que contribuyan a promover y fortalecer la imagen de la Entidad y e</t>
  </si>
  <si>
    <t>MAIRA ALEJANDRA BARRERO LOZANO</t>
  </si>
  <si>
    <t>La contratista se obliga para con la Unidad Administrativa Especial de Organizaciones Solidarias a prestar servicios de apoyo a la gestión, con autonomía técnica y administrativa, realizando actividades operativas requeridas para la aplicación de procesos archivísticos de digitalización de expedientes, de acuerdo con las disposiciones y lineamientos técnicos fijados por el Archivo General de la Nación. CODIGO UNSPSC 80161500</t>
  </si>
  <si>
    <t>LIZETH VIVIANA RODRIGUEZ CASTILLO</t>
  </si>
  <si>
    <t>19 DE FEBRERO 2021</t>
  </si>
  <si>
    <t>Contratar servicios de nivel técnico para que con autonomía técnica y administrativa realice actividades de apoyo a la gestión, a los procesos adelantados para cumplir el plan de mejoramiento del Formulario Único de Reporte de Avances de Gestión  FURAG</t>
  </si>
  <si>
    <t>CAJA DE COMPENSACIÓN FAMILIAR CAFAM.</t>
  </si>
  <si>
    <t>23 DE FEBRERO 2021</t>
  </si>
  <si>
    <t>Contratar servicios operativos, logísticos, asistenciales para promoverlas buenas prácticas de bienestar laboral de los servidores públicos dela Unidad Administrativa Especial de Organizaciones Solidarias através de la “Ruta De La Felicidad”, orientada al mejoramiento de lacalidad de vida que contribuya al desarrollo humano equilibrando lostiempos de interacción de vida personal, familiar y laboral en cumplimiento al Plan de Bienestar e Incentivos 2021-2022: Servidore Saludables. UNSPSC 80111500.</t>
  </si>
  <si>
    <t>JUAN DAVID MURCIA BUITRAGO</t>
  </si>
  <si>
    <t>04 DE MARZO 2021</t>
  </si>
  <si>
    <t>Contratar servicios técnicos para la actualización y puesta en marcha del portal Web Institucional, sistema de inventarios y sistema de información para gestión humana garantizando su correcto funcionamiento desde los
procesos de formación a funcionarios y contratistas de la
Unidad Administrativa Especial de Organizaciones
Solidarias, para la presente vigencia fiscal. y en desarrollo de procesos de formación relacionados con los mismos</t>
  </si>
  <si>
    <t>WILLIAM ANDELFO FERNANDEZ RODRIGUEZ</t>
  </si>
  <si>
    <t>01 DE MARZO 2021</t>
  </si>
  <si>
    <t xml:space="preserve">El contratista se obliga para con la Unidad Administrativa Especial de Organizaciones Solidarias a prestar servicios asistenciales de apoyo, con autonomía técnica y administrativa, en la realización de actividades operativas necesarias para la gestión en la administración
de los bienes y equipos de la entidad, la implementación del Plan
Institucional y el desarrollo de actividades institucionales, disposición de espacios y en general las requeridas en la gestión administrativa. </t>
  </si>
  <si>
    <t>CHRISTIAN CAMILO RIOS HERNANDEZ</t>
  </si>
  <si>
    <t xml:space="preserve">Contratar servicios técnicos para el soporte y actualización en código fuente de aplicativo implementado para el Sistema de Información SIIA, Cursos Virtuales, Gestión Cadena Valor y Registro de Hojas de Vida, a su vez garantizar el correcto funcionamiento a los sistemas información actuales,
atendiendo las necesidades de la Unidad Administrativa
Especial de Organizaciones Solidarias, para la presente vigencia fiscal y en desarrollo de procesos de formación relacionados con los mismos. 
</t>
  </si>
  <si>
    <t>EDUIN HANSEL PATERNINA RODRIGUEZ</t>
  </si>
  <si>
    <t>03 DE MARZO 2021</t>
  </si>
  <si>
    <t>02 DE DICIEMBRE 2021</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</si>
  <si>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t>
  </si>
  <si>
    <t>YANET PUELLO ANGULO</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</si>
  <si>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el seguimiento y evaluación en el marco de la Implementación del Programa Integral de Organizaciones Solidarias, lo anterior desde el lugar de asignación y de conformidad a las especificaciones técnicas descritas en el presente contrato</t>
  </si>
  <si>
    <t>ELIANA PAULINA SALOM PINTO</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</si>
  <si>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t>
  </si>
  <si>
    <t>MARA JOSE BENEDETTI LOZANO</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</si>
  <si>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t>
  </si>
  <si>
    <t>ARELIS VARGAS ALVAREZ</t>
  </si>
  <si>
    <t xml:space="preserve">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 </t>
  </si>
  <si>
    <t>JORGE EDUARDO PÉREZ VELASQUEZ</t>
  </si>
  <si>
    <t>02 DE MARZO 2021</t>
  </si>
  <si>
    <t>01 DE DICIEMBRE 2021</t>
  </si>
  <si>
    <t>YUHEIS ANGELICA BARRIOS QUINTERO</t>
  </si>
  <si>
    <t>LICETH MARGARITA MARTÍNEZ SALAZAR</t>
  </si>
  <si>
    <t>03  DE DICIEMBRE 2021</t>
  </si>
  <si>
    <t xml:space="preserve">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el seguimiento y evaluación en el marco de la Implementación del Programa Integral de Organizaciones Solidarias, lo anterior desde el
lugar de asignación y de conformidad a las especificaciones técnicas descritas en el presente contrato
</t>
  </si>
  <si>
    <t>DORINA AHUMADA CANTILLO</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</si>
  <si>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t>
  </si>
  <si>
    <t>JOSÉ MIGUEL SANTOYA ARNEDO</t>
  </si>
  <si>
    <t xml:space="preserve">MARILENA BELTRAN PINTO </t>
  </si>
  <si>
    <t>YULY CATHERINE ESPINOSA MANTILLA</t>
  </si>
  <si>
    <t xml:space="preserve">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 </t>
  </si>
  <si>
    <t>JOSÉ ALIRIO CABRERA CORRALES</t>
  </si>
  <si>
    <t>09 DE MARZO 2021</t>
  </si>
  <si>
    <t>08 DE DICIENBRE 2021</t>
  </si>
  <si>
    <t>MARCELA ECHAVARRIA GARCÍA</t>
  </si>
  <si>
    <t>Contratar servicios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el
seguimiento y evaluación en el marco de la Implementación del Programa
Integral de Organizaciones Solidarias, lo anterior desde el lugar de asignacióny de conformidad a las especificaciones técnicas descritas en el presente contrato</t>
  </si>
  <si>
    <t>DIEGO FELIPE MORENO ANGARITA</t>
  </si>
  <si>
    <t>Contratar servicios operativos, asistenciales y de apoyo a la gestión, con autonomía técnica y administrativa, que permitan hacer seguimiento, actualización y evaluación a la estrategia de rendición de cuentas y compromisos de publicación de información estipulados en la ley de transparencia y Gobierno digital de la Unidad Administrativa Especial de Organizaciones Solidarias.</t>
  </si>
  <si>
    <t>DIANA CAROLINA PINEDA CARRILLO</t>
  </si>
  <si>
    <t xml:space="preserve">08 DE MARZO 2021 </t>
  </si>
  <si>
    <t>07 DE SEPTIEMBRE 2021</t>
  </si>
  <si>
    <t>Contratar servicios profesionales especializados para la creación, implementación y seguimiento de una estrategia de comunicaciones para posicionar el modelo asociativo solidario y la gestión de la UAEOS ante los gremios del sector, los medios masivos de comunicación y la ciudadanía en general.</t>
  </si>
  <si>
    <t>CIELO VICTORIA CAÑAS HERZO</t>
  </si>
  <si>
    <t>07 DE DICIEMBRE 2021</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</si>
  <si>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el seguimiento y evaluación en el marco de la Implementación del Programa Integral de Organizaciones Solidarias, lo anterior desde elugar de asignación y de conformidad a las especificaciones técnicas descritas en el presente contrato</t>
  </si>
  <si>
    <t>YANINE CAROLINA AVILA MARTÍNEZ</t>
  </si>
  <si>
    <t xml:space="preserve">07 DE DICIEMBRE 2021 </t>
  </si>
  <si>
    <t>Contratar servicios técnicos y/o tecnológicos con autonomía técnica y administrativa para que apoye la gestión, en el territorio nacional, através del desarrollo de acciones que visibilicen el espíritu del modelo solidario, sus principios y valores, la atención a la ciudadanía entorno a la asociatividad solidaria, apoyo en el seguimiento y brindando información en el marco del Programa Integral de Intervención a organizaciones solidarias; lo anterior desde el lugar de asignación y de conformidad a las especificaciones técnicas descritas.</t>
  </si>
  <si>
    <t>GABRIEL RAÚL BENITEZ CANO</t>
  </si>
  <si>
    <t>Contratar servicios técnicos y/o tecnológicos con autonomía técnica y administrativa para que apoye la gestión, en el territorio nacional, a través del desarrollo de acciones que visibilicen el espíritu del modelo solidario, sus principios y valores, la atención a la ciudadanía entorno a la asociatividad solidaria, apoyo en el seguimiento y brindando información en el marco del Programa Integral de Intervención a organizaciones solidarias; lo anterior desde el lugar de asignación y de conformidad a las especificaciones técnicas descritas..</t>
  </si>
  <si>
    <t>ALEJANDRA VILLANUEVA VARGAS</t>
  </si>
  <si>
    <t>Contratar servicios técnicos y/o tecnológicos con autonomía técnica y administrativa para que apoye la gestión, en el territorio nacional, a través del desarrollo de acciones que visibilicen el espíritu del modelo solidario, sus principios y valores, la atención a la ciudadanía entorno a la asociatividad solidaria, apoyo en el seguimiento y brindando información en el marco del Programa Integral de Intervención a organizaciones solidarias; lo anterior desde el lugar de asignación y de conformidad a las especificaciones técnicas descritas</t>
  </si>
  <si>
    <t>OLGA ROSA PUELLO ALMEIDA</t>
  </si>
  <si>
    <t>05 DE MARZO 2021</t>
  </si>
  <si>
    <t xml:space="preserve">04 DE DICIEMBRE 2021 </t>
  </si>
  <si>
    <t>INGRIDTH YOJANA MEDRANO ROMERO</t>
  </si>
  <si>
    <t>OMAR FERNANDO CASTAÑEDA</t>
  </si>
  <si>
    <t>El contratista se obliga para con la Unidad Administrativa Especial de Organizaciones Solidarias a prestar servicios de apoyo a la gestión en actividades operativas como conductor asignado al despacho del Subdirector Nacional.</t>
  </si>
  <si>
    <t>ANGELA PATRICIA MORALES USME/ LEIDY NATALIA PRADA GARCIA</t>
  </si>
  <si>
    <t>DEMETRIO ROUSNACK MENDOZA</t>
  </si>
  <si>
    <t>08 DE SEPTIEMBRE 2021</t>
  </si>
  <si>
    <t>Contratar servicios profesionales con autonomía técnica y administrativa, para desarrollar acciones que, enmarcadas en los ámbitos del fomento del modelo solidario, contribuyan con la mejora de las diversas estrategias de sostenibilidad con las que cuenta la Unidad
Administrativa para la generación de emprendimientos asociativos
solidarios; lo anterior desde la difusión de las bondades de la Ley 2069 de 2020 y la Comisión Intersectorial de la Economía Solidaria.</t>
  </si>
  <si>
    <t>CAPITOLINO MARTÍNEZ ROMERO/ MILENA MARUTH BOGALLO CUADRADO</t>
  </si>
  <si>
    <t>10 DE MARZO 2021</t>
  </si>
  <si>
    <t>09 DE DICIEMBRE 2021</t>
  </si>
  <si>
    <t>CARLOS IVAN VALERO CORREDOR</t>
  </si>
  <si>
    <t>17 DE MARZO 2021</t>
  </si>
  <si>
    <t>16 DE SEPTIEMBRE 2021</t>
  </si>
  <si>
    <t>Contratar la prestación de servicios profesionales para el apoyo en la estructuración de los documentos y actividades necesarias para la ejecución del proyecto FORTALECIMIENTO DE LA INFRAESTRUCTURA PARA EL FUNCIONAMIENTO DE LA ENTIDAD A NIVEL NACIONAL, en la presente vigencia fiscal</t>
  </si>
  <si>
    <t>JUANA MIRANDA MORELO</t>
  </si>
  <si>
    <t>Contratar servicios profesionales, con autonomía técnica y administrativa, para brindar orientación, sensibilización e información del modelo solidario con enfoque de género y diferencial a grupos de interés, así como la consolidación de información que se genere desde la gestión que se adelante por gestores territoriales, en el marco de la implementación del Programa Integral de Organizaciones Solidarias</t>
  </si>
  <si>
    <t>MÉLIDA DIONATY CASTRO CASTAÑO</t>
  </si>
  <si>
    <t>18 DE MARZO 2021</t>
  </si>
  <si>
    <t>La contratista se obliga para con la Unidad Administrativa Especial de Organizaciones Solidarias a prestar servicios profesionales, con autonomía técnica y administrativa, para la realización de acciones mínimas de intervención de los factores de riesgo psicosocial, promoción de la salud mental y la prevención de problemas y trastornos de los servidores públicos y contratistas de la Unidad Administrativa Especial de Organizaciones Solidarias, en el marco de la actual emergencia sanitaria COVID-19 en Colombia. CODIGO UNSPSC 80161500</t>
  </si>
  <si>
    <t>23 DE MARZO 2021</t>
  </si>
  <si>
    <t>02 DE SEPTIEMBRE 2021</t>
  </si>
  <si>
    <t>Contratar servicios de apoyo a la gestión, para que, con autonomía técnica y administrativa, realice actividades operativas requeridas para la aplicación de procesos archivísticos de digitalización de expedientes, de acuerdo con las disposiciones y lineamientos técnicos fijados por el Archivo General de la Nación.</t>
  </si>
  <si>
    <t xml:space="preserve">JAIRO ANDRE ARANGO </t>
  </si>
  <si>
    <t>31 DE MARZO 2021</t>
  </si>
  <si>
    <t>Prestar servicios profesionales, con autonomía técnica y administrativa, para brindar acompañamiento jurídico a Organizaciones Solidarias fomentadas por la Unidad Administrativa Especial de Organizaciones Solidarias en la vigencia anterior y en virtud del Programa Integral de Organizaciones Solidarias.</t>
  </si>
  <si>
    <t>WILMAN MONTERROSA VASQUEZ</t>
  </si>
  <si>
    <t>30 DE MARZO 2021</t>
  </si>
  <si>
    <t>Contratar servicios profesionales, con autonomía técnica y
administrativa, para que adelante acciones encaminadas al
acompañamiento y seguimiento de la implementación del programa
integral de intervención, de acuerdo a los territorios asignados al grupo
de Emprendimiento y Productividad</t>
  </si>
  <si>
    <t>NATHALIA MARTINEZ BARRERA</t>
  </si>
  <si>
    <t>30 DE SEPTIEMBRE 2021</t>
  </si>
  <si>
    <t>Contratar servicios profesionales para el apoyo y seguimiento a la actividad legislativa relacionada con el sector solidario</t>
  </si>
  <si>
    <t>LUZ DARY ROA ECHAVARRIA</t>
  </si>
  <si>
    <t>21 DE ABRIL 2021</t>
  </si>
  <si>
    <t>04 DE SEPTIEMBRE 2021</t>
  </si>
  <si>
    <t>Contratar servicios profesionales para desarrollar actividades necesarias en la elaboración y presentación de medios magnéticos nacionales y distritales, a que está obligada la Unidad Administrativa Especial de Organizaciones Solidarias, Así como también, verificar la obligación de la Unidad de
practicar y declarar retenciones de Industria y Comercio a los
contratistas que prestan sus servicios fuera de la ciudad de
Bogotá y su aplicabilidad y declaración a nivel nacional para la
vigencia 2021, de acuerdo con la normatividad vigente expedida
por la Dirección de Impuestos y Aduanas DIAN y Secretaria de Hacienda</t>
  </si>
  <si>
    <t xml:space="preserve"> RADIO TELEVISION
NACIONAL DE COLOMBIA RTVC</t>
  </si>
  <si>
    <t>23 DE ABRIL 2021</t>
  </si>
  <si>
    <t>15 DICIEMBRE DE 2021</t>
  </si>
  <si>
    <t>Realizar la emisión de capítulos del programa Organizaciones Solidarias W y cápsulas informativas de Conexión Solidaria en Canal Institucional. Código UNSPSC 83121 700 Servicios relacionados con la televisión"</t>
  </si>
  <si>
    <t>SANDRA PATRICIA PEÑA VILLEGAS</t>
  </si>
  <si>
    <t>26 DE ABRIL 2021</t>
  </si>
  <si>
    <t>ANDRES CAMILO GRIMALDOS MONTES</t>
  </si>
  <si>
    <t>04 DE MAYO 2021</t>
  </si>
  <si>
    <t>Contratar servicios profesionales de un diseñador industrial para apoyar la elaboración de diseños acorde a los productos desarrollados por las organizaciones solidarias intervenidas por la Unidad Administrativa Especial de Organizaciones Solidarias a nivel nacional y las demás actividades que sean requeridas y que aporten al posicionamiento y visibilización del sector solidario.</t>
  </si>
  <si>
    <t>Prestar servicios profesionales y de apoyo a la gestión, que permitan adelantar seguimiento y evaluación a la implementación del programa integral de intervención, en atención del proyecto misional “Desarrollo Socio empresarial de las Organizaciones Solidarias a Nivel Nacional”</t>
  </si>
  <si>
    <t>JIHAN ZULEIMA ARIZA DEVIA</t>
  </si>
  <si>
    <t>18 D EMAYO 2021</t>
  </si>
  <si>
    <t>18 DE MAYO  2021</t>
  </si>
  <si>
    <t>Contratar servicios profesionales con autonomía técnica yadministrativa para fomentar el modelo asociativo solidario en elterritorio nacional, a través de la puesta en marcha de accione orientadas a la sensibilización de la asociatividad solidaria, el fortalecimiento de organizaciones solidarias, promoción de sinergia interinstitucionales, atención a la ciudadanía, además de realizarseguimiento y evaluación en el marco de la Implementación delPrograma Integral de Organizaciones Solidarias, lo anterior desde ellugar de asignación y de conformidad a las especificaciones técnica descritas en el contrato</t>
  </si>
  <si>
    <t>MARIA FERNANDA HERNANDEZ PEREZ</t>
  </si>
  <si>
    <t>19 DE MAYO 2021</t>
  </si>
  <si>
    <t>LAURA ALEJANDRA MORA CADENA</t>
  </si>
  <si>
    <t>28 DE MAYO 2021</t>
  </si>
  <si>
    <t>27 DE NOVIEMBRE 2021</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</si>
  <si>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contrato</t>
  </si>
  <si>
    <t>ASE &amp; ASE LIMITADA</t>
  </si>
  <si>
    <t xml:space="preserve">2 AÑOS </t>
  </si>
  <si>
    <t>27 DE MAYO 2023</t>
  </si>
  <si>
    <t>Prestación de servicios integrales a la Unidad Administrativa Especial de Organizaciones Solidarias, en la elaboración y actualización del plan de riesgos, plan de seguros, y coadyuvancia para el manejo de las pólizas de seguros, y estrategia de aseguramiento de personas y bienes relacionados con la responsabilidad de velar por los bienes e intereses de los cuales es legalmente responsable</t>
  </si>
  <si>
    <t>DALTON EMILIO PEREA LUNA</t>
  </si>
  <si>
    <t>18 DE JUNIO 2021</t>
  </si>
  <si>
    <t>El contratista se obliga para con la Unidad Administrativa Especial de
Organizaciones Solidarias a prestar servicios profesionales y de
apoyo a la gestión con autonomía técnica y administrativa para
ejecutar las actividades que orienten técnicamente y aseguren el
avance del desarrollo del proyecto, así como el seguimiento y
actualización de los instrumentos archivísticos y procedimientos
relacionados con gestión documental, de acuerdo a las directrices</t>
  </si>
  <si>
    <t>JOHNATAN CASTRO</t>
  </si>
  <si>
    <t>23 DE JUNIO 2021</t>
  </si>
  <si>
    <t>Contratar servicios asistenciales de apoyo, con autonomía técnica y administrativa, en la realización de actividades operativas necesarias para la gestión en la administración de los bienes y equipos de la entidad, la implementación del Plan Institucional y el desarrollo de actividades institucionales, disposición de espacios y en general las requeridas en la gestión administrativa</t>
  </si>
  <si>
    <t>CARLOS DANIEL GARCIA FONTALVO </t>
  </si>
  <si>
    <t>05 DE AGOSTO 2021</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</si>
  <si>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presente contrato.  </t>
  </si>
  <si>
    <t xml:space="preserve">GINNA XIOMARA QUEVEDO BOLIVAR  </t>
  </si>
  <si>
    <t>Contratar servicios profesionales con autonomía técnica y administrativa para fomentar el modelo asociativo solidario en el territorio nacional, a través de la puesta en marcha de acciones orientadas a la sensibilización de la asociatividad solidaria, el fortalecimiento de organizaciones solidarias, promoción de sinergias interinstitucionales, atención a la ciudadanía, además de realizar seguimiento y evaluación en el marco de la Implementación del Programa Integral de Organizaciones Solidarias, lo anterior desde el lugar de asignación y de conformidad a las especificaciones técnicas descritas en el contrato.</t>
  </si>
  <si>
    <t xml:space="preserve">RATIO TELEVISION  RTVC </t>
  </si>
  <si>
    <t>ERIKA ISABEL GONZALEZ MALES</t>
  </si>
  <si>
    <t>13 DE AGOSTO 2021</t>
  </si>
  <si>
    <t>28 DE NOVIEMBRE 2021</t>
  </si>
  <si>
    <t>JUAN CARLOS MALDONADO TRUJILLO</t>
  </si>
  <si>
    <t>Contratar el servicio de tecnólogos en Gestión Documental
para la actualización de instrumentos archivísticos que
permitan realizar la identificación de series, subseries,
tipos documentales, según las actuales funciones de cada
dependencia de la entidad, asignando a dicha
identificación tiempos de retención de acuerdo con el ciclo
de vida del documento y su disposición final</t>
  </si>
  <si>
    <t>JESUS DAVID GARCIA MOLANO</t>
  </si>
  <si>
    <t>Contratar servicios de apoyo a la gestión, con el fin de adelantar
actividades técnicas que contribuyan a la adecuada conservación
a largo plazo de los expedientes que integran el Fondo
Documental de la Entidad</t>
  </si>
  <si>
    <t>OSCAR JAVIER MORA CALDERON</t>
  </si>
  <si>
    <t>Contratar la prestación de servicios profesionales encaminados a la
ejecución de las actividades que permitan la actualización de las Tablas
de Retención Documental de la entidad de conformidad con la
metodología vigente establecida por el Archivo General de la Nación.</t>
  </si>
  <si>
    <t>JHEFERSSON MEDINA ARDILA</t>
  </si>
  <si>
    <t>Contratar el servicio de tecnólogos en Gestión Documental para
la actualización de instrumentos archivísticos que permitan
realizar la identificación de series, subseries, tipos documentales,
según las actuales funciones de cada dependencia de la entidad,
asignando a dicha identificación tiempos de retención de acuerdo
con el ciclo de vida del documento y su disposición final</t>
  </si>
  <si>
    <t>CINDY MILENA REY LOPEZ</t>
  </si>
  <si>
    <t>Contratar servicios de apoyo a la gestión, con el fin de adelantar
actividades técnicas que contribuyan a la adecuada conservación
a largo plazo de los expedientes que integran el Fondo
Documental de la Entidad.</t>
  </si>
  <si>
    <t>OBJETO</t>
  </si>
  <si>
    <t>SUBATOURS</t>
  </si>
  <si>
    <t>07 DE FEBRERO 2021</t>
  </si>
  <si>
    <t>31 DE DICIEMBRE 2021</t>
  </si>
  <si>
    <t>Contratar el suministro de tiquetes aéreos para la Unidad Administrativa Especial de Organizaciones Solidarias, en las rutas nacionales e internacionales con cargo a la vigencia fiscal 2021. Código: UNSPSC 78111500. Clase: Transporte de pasajeros aérea.</t>
  </si>
  <si>
    <t>20 DE DICIEMBRE 2021</t>
  </si>
  <si>
    <t>El contratista ORGANIZACIÓN TERPEL S.A, identificada con NIT 830.095.213-0, se obliga para con la entidad a suministrar de combustible para los vehículos de propiedad y al servicio de la Unidad Administrativa Especial de Organizaciones Solidarias. Código UNSPSC: 15101506</t>
  </si>
  <si>
    <t>30 DE JUNIO 2021</t>
  </si>
  <si>
    <t>COMERCIALIZADORA VIMEL LTDA.</t>
  </si>
  <si>
    <t>16 DE MAYO 2021</t>
  </si>
  <si>
    <t>31 DE JULIO 2021</t>
  </si>
  <si>
    <t>CONSORCIO SERVICIO TIC PLUS</t>
  </si>
  <si>
    <t>INTERXA S.A.</t>
  </si>
  <si>
    <t>16  DE JUNIO 2021</t>
  </si>
  <si>
    <t>"Contratar el servicio de conexión y acceso a la red de
internet, mediante un canal principal dedicado exclusivo, 
con reúso  con el fin de cumplir con las funciones 
propias de la entidad de acuerdo con las necesidades ,
actuales de comunicion"</t>
  </si>
  <si>
    <t>CHM INGENIERÍA SAS</t>
  </si>
  <si>
    <t>29 DE JUNIO 2021</t>
  </si>
  <si>
    <t>CONSULTAR CON PROFESIONALES S.A.S</t>
  </si>
  <si>
    <t>29 DE JUNIO DE 2021</t>
  </si>
  <si>
    <t>13 DE OCTUBRE 2021</t>
  </si>
  <si>
    <t>CLUSTERDE SERVICIOS SAS</t>
  </si>
  <si>
    <t>24 DE JULIO 2021</t>
  </si>
  <si>
    <t>AXA COLPATRIA SEGUROS S.A.</t>
  </si>
  <si>
    <t>3 DE OCTUBRE DE 2022</t>
  </si>
  <si>
    <t>Contratar los seguros que amparen los intereses patrimoniales actuales y futuros, así como los bienes de propiedad de LA UNIDAD ADMINISTRATIVA ESPECIAL DE ORGANIZACIONES SOLIDARIAS, que estén bajo su responsabilidad y custodia y aquellos que sean adquiridos para desarrollar las funciones inherentes a su actividad y cualquier otra póliza de seguros que requiera la entidad en el desarrollo de su actividad.</t>
  </si>
  <si>
    <t>04 DE AGOSTO 2021</t>
  </si>
  <si>
    <t>CONVENIO No</t>
  </si>
  <si>
    <t xml:space="preserve">NOMBRE </t>
  </si>
  <si>
    <t>VALOR UAEOS</t>
  </si>
  <si>
    <t xml:space="preserve">VALOR COOPERANTE </t>
  </si>
  <si>
    <t xml:space="preserve">VALOR TOTAL </t>
  </si>
  <si>
    <t xml:space="preserve">SUPERVISOR </t>
  </si>
  <si>
    <t>ASODAMAS</t>
  </si>
  <si>
    <t>Aunar esfuerzos de asociación para contribuir al desarrollo social, económico y cultural de la región a través de la promoción de la asociatividad, solidaridad, fomento y fortalecimiento de organizaciones solidarias con enfoque de género implementando el programa integral de intervención en los departamentos de Cundinamarca, Guajira y Cesar</t>
  </si>
  <si>
    <t>04 DE  FEBRERO 2021</t>
  </si>
  <si>
    <t>31 DE OCTUBRE 2021</t>
  </si>
  <si>
    <t xml:space="preserve"> LEXCOM</t>
  </si>
  <si>
    <t>Aunar esfuerzos para Dinamizar emprendimientos asociativos
solidarios contribuyendo con la generación de ingresos y
mejoramiento de la calidad de vida de la población a beneficiar
implementando el programa integral de intervención en los
departamentos de Atlántico, Bolívar, Sucre, Tolima y Huila.</t>
  </si>
  <si>
    <t>31 DE OCTUBRE2021</t>
  </si>
  <si>
    <t>FUNDACION CATATUMBO</t>
  </si>
  <si>
    <t>Aunar esfuerzos de asociación para fomentar emprendimientos dinamizados a través de los esquemas asociativos solidarios implementando el programa integral de intervención con el fin de lograr un desarrollo socio empresarial y contribuir junto con el enfoque de mejoramiento de Vida a la superación de la pobreza y a la generación de ingresos en los departamentos de Boyacá, Santander y Norte de Santander.</t>
  </si>
  <si>
    <t>08 DE FEBRERO 2021</t>
  </si>
  <si>
    <t>AGROSOLIDARIA</t>
  </si>
  <si>
    <t>Aunar esfuerzos de asociación para dinamizar emprendimientos asociativos solidarios, implementando el programa integral de intervención, que contribuya al mejoramiento de vida permitiendo la inclusión social y productiva de los asociados y sus familias en los departamentos de Córdoba,
Magdalena y la Guajira.</t>
  </si>
  <si>
    <t>03 DE  FEBRERO 2021</t>
  </si>
  <si>
    <t>QUALITAS TRAINING TOOLS</t>
  </si>
  <si>
    <t>Aunar esfuerzos de asociación para implementar la asociatividad solidaria a través del programa integral de intervención, para generar Emprendimientos dinamizados autos sostenibles, integrados entre sí para la generación de ingresos en los departamentos de Antioquia,
Caldas, Quindío, Risaralda, Caquetá, Casanare y Meta</t>
  </si>
  <si>
    <t>LA CORPORACION PARA EL DESARROLLO EMPRESARIAL Y SOLIDARIO-CODES</t>
  </si>
  <si>
    <t>Aunar esfuerzos de asociación para dinamizar emprendimientos solidarios a través del Programa Integral de Intervención a la medida, para el fomento de la economía solidaria en las organizaciones para que sean auto sostenibles, permitiendo el desarrollo
integral del ser humano con democracia participativa, mejoramiento de calidad de vida, construcción
del tejido social en los departamentos de Valle del Cauca, Cauca, Nariño y Putumayo</t>
  </si>
  <si>
    <t>Aunar esfuerzos para desarrollar acciones de educación solidaria en los ámbitos de promoción, formación e investigación, que permitan contribuir a la cultura solidaria, a través del conocimiento del modelo asociativo solidario, la identificación de prácticas solidarias e investigativas del sector solidario y su participación en la configuración de apuestas educativas.</t>
  </si>
  <si>
    <t>12 DE  FEBRERO 2021</t>
  </si>
  <si>
    <t>30 DE AGOSTO 2021</t>
  </si>
  <si>
    <t>LA FUNDACIÓN PARA EL DESARROLLO ECONÓMICO Y EMPRESARIAL QUALITAS TRAINING TOOLS.</t>
  </si>
  <si>
    <t>Aunar esfuerzos de asociación para promover la asociatividad, solidaridad, fomento y fortalecimiento de las organizaciones solidarias a través de actividades de promoción y formación contribuyendo al desarrollo social, económico y cultural a nivel nacional</t>
  </si>
  <si>
    <t>01 DE  MARZO 2021</t>
  </si>
  <si>
    <t xml:space="preserve">CONVENIO MARCO </t>
  </si>
  <si>
    <t>FECHA</t>
  </si>
  <si>
    <t>EMPRESA PUBLICAS DE MEDELLIN E.S.P. Y LA FUNDACIÓN ACADEMIA NACIONAL DE APRENDIZAJE FUNDACION ANDAP</t>
  </si>
  <si>
    <t xml:space="preserve">NO TIENE FECHA </t>
  </si>
  <si>
    <t xml:space="preserve">$133.108.904 Recursos humanos y asitencia tecnica </t>
  </si>
  <si>
    <t xml:space="preserve">EPM: $3.062.192.655   ANDAP : $ 459.328.898                </t>
  </si>
  <si>
    <t>3,654,630,457</t>
  </si>
  <si>
    <t xml:space="preserve">12 MESES </t>
  </si>
  <si>
    <t xml:space="preserve">JOHN JAIRO ROJAS </t>
  </si>
  <si>
    <t xml:space="preserve">Anuar esfuerzos finnacieros , tecnicos, operativos logisticos y administrativos para fomentar el emprendimiento asociativo solidarios en los municipios del interes del proyecto Hidroelectico Ituango, valdivia, taraza, cáceree,caucasia y nechi , ubicados agua abajos de la prensa, en el marco del plan de acción especifico de EPM. </t>
  </si>
  <si>
    <t>LA FEDERACIÓN NACIONAL DE CONCEJOS FENACON</t>
  </si>
  <si>
    <t>04 DE ENERO 2021</t>
  </si>
  <si>
    <t xml:space="preserve">EHYDER BARBOSA </t>
  </si>
  <si>
    <t>Aunar esfuerzos entre la FEDERACIÓN NACIONAL DE CONCEJOS y la UNIDAD ADMINISTRATIVA ESPECIAL DE ORGANIZACIONES SOLIDARIAS para acompañar y asistir técnicamente a los concejos municipales y distritales para desarrollar gestión pública en la promoción, creación y el fortalecimiento de organizaciones de economía solidaria y de emprendimientos solidarios; todo lo anterior en favor de las comunidades.</t>
  </si>
  <si>
    <t>LAURA DANIELA GOMEZ SIERRA</t>
  </si>
  <si>
    <t xml:space="preserve">JENNIFER ARANGO CASTAÑEDA/HENRY ALBERTO RINCON CAMACHO </t>
  </si>
  <si>
    <t>ERIKA LISSET GUTIERREZ CASTIBLANCO/MANUEL ANDRES NARANJO GUILLEN</t>
  </si>
  <si>
    <t>SAN BERNARDO DEL VIENTO</t>
  </si>
  <si>
    <t>UNIR ESFUERZOS DE COOPERACIÓN
INTERADMINISTRATIVA PARA LA PROMOCIÓN, FOMENTO Y FORTALECIMIENTO DE LA ECONOMÍA
SOLIDARIA A TRAVÉS DE MODELOS ASOCIATIVOS SOLIDARIOS EN EL MUNICIPIO DE SAN
BERNARDO DEL VIENTO</t>
  </si>
  <si>
    <t>ECOPETROL S.A.</t>
  </si>
  <si>
    <t>El objeto de este Acuerdo de Cooperación es AUNAR ESFUERZOS PARA
FORTALECER LA CAPACIDAD ORGANIZATIVA Y AUTONOMÍA ECONÓMICA DE ORGANISMOS DE ACCIÓN
COMUNAL DEL ÁREA DE INTERÉS DE ECOPETROL EN EL DEPARTAMENTO DEL META, MEDIANTE LA CREACIÓN
DE ORGANIZACIONES DE ECONOMÍA SOLIDARIA</t>
  </si>
  <si>
    <t>09 DE AGOSTO 2021</t>
  </si>
  <si>
    <t xml:space="preserve">ANDREA ACOSTA </t>
  </si>
  <si>
    <t xml:space="preserve">16 MESES </t>
  </si>
  <si>
    <t xml:space="preserve">3 AÑOS </t>
  </si>
  <si>
    <t>ANGGIE CATHERINE VILLAMIZAR NIÑO/AURA MILENA ROMERO SANTOYA</t>
  </si>
  <si>
    <t>30 DE JULIO DE 2021</t>
  </si>
  <si>
    <t>10 DE SEPTIEMBRE 2021</t>
  </si>
  <si>
    <t xml:space="preserve">FALABELLA </t>
  </si>
  <si>
    <t>Adquirir quince (15) certificados digitales con su correspondiente dispositivo criptográfico de almacenamiento del
certificado digital (token) para los usuarios del Sistema Integrado de información Financiera SIIF Nación de la Unidad Administrativa
Especial de Organizaciones Solidarias. Código UNSPSC 43233200 – Software de seguridad y protección – Certificado de firma
digital (Token). Vigencia dos (02) años</t>
  </si>
  <si>
    <t>CAMERFIRMA COLOMBIA (TOKEN)
SAS</t>
  </si>
  <si>
    <t>Novasoft SAS</t>
  </si>
  <si>
    <t>Contratar la adquisición de un software licenciado de
nómina con los suplementos necesarios, servicios de
instalación y capacitación a usuarios, que garanticen
su adecuado y óptimo funcionamiento</t>
  </si>
  <si>
    <t>17 DE  DICIEMBRE 2021</t>
  </si>
  <si>
    <t>ANGELA BOHORQUEZ/ JOH JAIRO ROJAS</t>
  </si>
  <si>
    <t xml:space="preserve"> OUTSOURCING SEASIN LIMITADA</t>
  </si>
  <si>
    <t>Contratar la prestación del
servicio integral de aseo, cafetería e insumos para
la única sede de la Unidad Administrativa Especial
de Organizaciones Solidarias, ubicada en la carrera
10 No. 15 – 22 de la ciudad de Bogotá D.C. pisos:
Mezanine, segundo, tercero y cuarto, de
conformidad con las condiciones técnicas
requeridas.</t>
  </si>
  <si>
    <t>31 DE JULIO 2022</t>
  </si>
  <si>
    <t>04 DE OCTUBRE 2021</t>
  </si>
  <si>
    <t>03 DE NOVIEMBRE 2021</t>
  </si>
  <si>
    <t>05 DE OCTUBRE 2021</t>
  </si>
  <si>
    <t>COLOMBIANA DE COMERCIO S.A Y/OALKOSTO S.A</t>
  </si>
  <si>
    <t>12 DE NOVIEMBRE 2021</t>
  </si>
  <si>
    <t>CENCOSUD COLOMBIA S.A</t>
  </si>
  <si>
    <t>PANAMERICANA LIBRERÍA Y
PAPELERÍA S.A</t>
  </si>
  <si>
    <t>Contratar la adquisición de bienes
e instrumentos de aseo y cafetería, indispensables
para el normal funcionamiento de la Unidad
Administrativa Especial de Organizaciones
Solidarias, ubicada en la Carrera 10 No. 15-22 -
Bogotá D.C.</t>
  </si>
  <si>
    <t>CENCOSUD COLOMBIA S.A.</t>
  </si>
  <si>
    <t>Contratar la adquisición de bienese instrumentos de aseo y cafetería, indispensablespara el normal funcionamiento de la UnidadAdministrativa Especial de OrganizacionesSolidarias, ubicada en la Carrera 10 No. 15-22 -Bogotá D.C</t>
  </si>
  <si>
    <t>FERRICENTROS.
PAPELERÍA S.A</t>
  </si>
  <si>
    <t>Contratar la adquisición de bienes e instrumentos de aseo y cafetería, indispensables para el normal funcionamiento de la Unidad Administrativa Especial de Organizaciones Solidarias, ubicada en la Carrera 10 No. 15-22 - Bogotá D.C</t>
  </si>
  <si>
    <t>01 DE NOVIEMBRE 2021</t>
  </si>
  <si>
    <t>PANAMERICANA LIBRERÍA Y PAPELERÍA S.A.</t>
  </si>
  <si>
    <t>OMICROM NETWORKS SAS</t>
  </si>
  <si>
    <t>Entregar licenciamiento de Windows server para la implementación de software de nómina, con su respectivo licenciamiento
de clientes usuarios. UNSPSC 43233004 Software de sistema operativo´</t>
  </si>
  <si>
    <t>FERRICENTROS</t>
  </si>
  <si>
    <t>Contratar la adquisición de señalización inclusiva y
cintas para porta carnet, bienes e insumos de identificación
institucional indispensables para el normal funcionamiento de la
Unidad Administrativa Especial de Organizaciones Solidarias, ubicada
en la Carrera 10 No. 15-22 - Bogotá D.C</t>
  </si>
  <si>
    <t>PANAMERICANA LIBRERÍA Y PAPELERÍA S.A</t>
  </si>
  <si>
    <t>Contratar la adquisición de señalización inclusiva y cintas para porta carnet, bienes e insumos de identificación institucional indispensables para el normal funcionamiento de la Unidad Administrativa Especial de Organizaciones Solidarias, ubicada en la Carrera 10 No. 15-22 - Bogotá D.C</t>
  </si>
  <si>
    <t>Contratar la adquisición de prendas de identificación
institucional con el fin de contar con elementos que faciliten el
reconocimiento del personal que representa a la Unidad Administrativa
Especial de Organizaciones Solidarias en las diferentes actividades
misionales e institucionales</t>
  </si>
  <si>
    <t>Contratar compraventa de dotación de calzado y
vestido para los funcionarios de la Unidad
Administrativa Especial de Organizaciones Solidarias
con derecho a ella por el período comprendido entre
el 1º de septiembre y el 31 de diciembre de 2021, de
acuerdo con lo establecido en el Decreto 1978 de
1989 que reglamentó la Ley 70 de 1988</t>
  </si>
  <si>
    <t>FALABELLA DE COLOMBIA S.A</t>
  </si>
  <si>
    <t>MOSTHYE VICENTE MEDINA RODRIGUEZ</t>
  </si>
  <si>
    <t xml:space="preserve"> MOSTHYE VICENTE MEDINA RODRIGUEZ, identificado con NIT 1102720365-3, se obliga para con la entidad a: “Entregar mobiliario de una sala de juntas para atender reuniones institucionales e interinstitucionales que le permita la Unidad Administrativa Especial de
Organizaciones Solidarias cumplir con la misionalidad. CODIGO UNSPC 56112104 - 56111513</t>
  </si>
  <si>
    <t>AXA COLPATRIA SEGUROS S.A., identificada con NIT No 860.002.184-6, se obliga para con la entidad a: “Entregar la póliza de Seguro Obligatorio de Accidentes de Tránsito –
SOAT para los vehículos propiedad de la Unidad Administrativa Especial de Organizaciones Solidarias”.
Código UNSPSC: 84131600 - Seguros de vida, salud y accidente</t>
  </si>
  <si>
    <t xml:space="preserve">FECHA SUSCRIPCION </t>
  </si>
  <si>
    <t>12 de enero de 2021</t>
  </si>
  <si>
    <t>13 de enero de 2021</t>
  </si>
  <si>
    <t>14 de enero de 2021</t>
  </si>
  <si>
    <t>18 de enero de 2021</t>
  </si>
  <si>
    <t>25 de enero de 2021</t>
  </si>
  <si>
    <t>26 de enero de 2021</t>
  </si>
  <si>
    <t>09 de febrero de 2021</t>
  </si>
  <si>
    <t>12 de febrero de 2021</t>
  </si>
  <si>
    <t>15 de febrero de 2021</t>
  </si>
  <si>
    <t>17 de febrero de 2021</t>
  </si>
  <si>
    <t>20 de enero de 2021</t>
  </si>
  <si>
    <t>22 de enero de 2021</t>
  </si>
  <si>
    <t>02 de febrero  de 2021</t>
  </si>
  <si>
    <t>04 de febrero  de 2021</t>
  </si>
  <si>
    <t>05 de febrero  de 2021</t>
  </si>
  <si>
    <t>08 de febrero de 2021</t>
  </si>
  <si>
    <t>11 de febrero de 2021</t>
  </si>
  <si>
    <t>16 de febrero de 2021</t>
  </si>
  <si>
    <t>19 de febrero de 2021</t>
  </si>
  <si>
    <t>01 de marzo de 2021</t>
  </si>
  <si>
    <t>03 de marzo de 2021</t>
  </si>
  <si>
    <t>02 de marzo de 2021</t>
  </si>
  <si>
    <t>ORGANIZACIÓN TERPEL S.A.</t>
  </si>
  <si>
    <t>26 de febrero de 2021</t>
  </si>
  <si>
    <t xml:space="preserve">04 de marzo de 2021 </t>
  </si>
  <si>
    <t>08 de marzo de 2021</t>
  </si>
  <si>
    <t>CARCO S.A</t>
  </si>
  <si>
    <t>20 DE DIECIEMBRE 2021</t>
  </si>
  <si>
    <t>El contratista CARCO S.A, empresa identificada con NIT 860 000 189-3, se obliga para con la entidad a prestar los servicios
de mantenimiento para los vehículos propiedad de la Unidad Administrativa Especial de Organizaciones Solidarias, teniendo en cuenta
las especificaciones técnicas requeridas. Código UNSPSC 78181500</t>
  </si>
  <si>
    <t>05 de marzo de 2021</t>
  </si>
  <si>
    <t>09 de marzo de 2021</t>
  </si>
  <si>
    <t>18 de marzo de 2021</t>
  </si>
  <si>
    <t>23 de marzo de 2021</t>
  </si>
  <si>
    <t>12 de marzo de 2021</t>
  </si>
  <si>
    <t>30 de marzo de 2021</t>
  </si>
  <si>
    <t>15 de marzo de 2021</t>
  </si>
  <si>
    <t>04 de mayo de 2021</t>
  </si>
  <si>
    <t>28 de mayo de 2021</t>
  </si>
  <si>
    <t>18 de junio de 2021</t>
  </si>
  <si>
    <t>13 de agosto de 2021</t>
  </si>
  <si>
    <t>08 de septiembre de 2021</t>
  </si>
  <si>
    <t>26 de marzo de 2021</t>
  </si>
  <si>
    <t>20 de abril de  2021</t>
  </si>
  <si>
    <t>21 de abril de  2021</t>
  </si>
  <si>
    <t>22 de abril de  2021</t>
  </si>
  <si>
    <t>Contratar compraventa de
dotacion de calzado y vestido para los funcionarios
de la Unidad Administrativa Especial de
Organizaciones Solidarias con derecho a ella por el
periodo comprendido entre el 1° de enero y el 30 de
abril de 2021, de acuerdo con lo establecido en el
Decreto 1978 de 1989 que reglamento la Ley 70 de
1988.</t>
  </si>
  <si>
    <t>FALABELLA DE COLOMBIA S.A.</t>
  </si>
  <si>
    <t>23 de abril de  2021</t>
  </si>
  <si>
    <t xml:space="preserve">15 DE MAYO 2021 </t>
  </si>
  <si>
    <t>REDEX SAS</t>
  </si>
  <si>
    <t>30 de  abril de 2021</t>
  </si>
  <si>
    <t>El contratista REDEX SAS, identificada con NIT 811034171-1, se obliga para con la entidad a: “prestar los servicios
de mensajería express a nivel nacional, urbano y lugares de difícil acceso, para la Unidad Administrativa Especial de
Organizaciones Solidarias. Código UNSPSC 78102203 – Servicios de envío, recogida o entrega de correo</t>
  </si>
  <si>
    <t>30 DE ABRIL 2021</t>
  </si>
  <si>
    <t>03 de mayo de 2021</t>
  </si>
  <si>
    <t>27 de mayo de 2021</t>
  </si>
  <si>
    <t>03 de agosto de 2021</t>
  </si>
  <si>
    <t>14 de mayo del 2021</t>
  </si>
  <si>
    <t xml:space="preserve">CONTROLES  EMPRESARIALES </t>
  </si>
  <si>
    <t>Renovar licencias de software de
aplicaciones Exchange Online Plan1, Office 365 E1
y Office 365 E3, con el fin de garantizar la
disponibilidad de servicios de correo institucional y
aplicaciones de ofimática de la Unidad
Administrativa Especial de Organizaciones
Solidarias.</t>
  </si>
  <si>
    <t>21 DE MAYO 2021</t>
  </si>
  <si>
    <t>21 de mayo del 2021</t>
  </si>
  <si>
    <t>Comercializadora  VIMEL LTDA, identificada con NIT 830.085.106-8, se obliga para con la
entidad a: “Entregar a título de compraventa productos derivados del papel, cartón y corrugado para la Unidad Administrativa
Especial de Organizaciones Solidarias, ubicada en la carrera 10 No. 15 – 22 de la ciudad de Bogotá D.C.”</t>
  </si>
  <si>
    <t>Contratar el servicio de mantenimiento preventivo y correctivo en hardware, software y partes para los computadores, impresoras, switchs, enrutadores, access point, servidores de red, planta telefónica, video proyectores, ups, aire acondicionado, tablero interactivo y en general todo el hardware que conforma la infraestructura informática y de telecomunicaciones de la unidad administrativa especial de organizaciones solidarias, con el fin de mantener la operación normal de la entidad, para la vigencia fiscal 2021</t>
  </si>
  <si>
    <t>09 de junio de  2021</t>
  </si>
  <si>
    <t>15 de junio de  2021</t>
  </si>
  <si>
    <t>14 de mayo de 2021</t>
  </si>
  <si>
    <t xml:space="preserve"> 17 de Junio de 2021</t>
  </si>
  <si>
    <t xml:space="preserve"> 18 de Junio de 2021</t>
  </si>
  <si>
    <t>Realizar la intervención eléctrica de
iluminación del mezanine, auditorio, segundo, tercer piso y adecuación locativa del inmueble de
propiedad de la Unidad Administrativa Especial de Organizaciones Solidarias, ubicado en la
carrera 10 No 15-22 de Bogotá D.C.</t>
  </si>
  <si>
    <t>28 DE SEPTIEMBRE  2021</t>
  </si>
  <si>
    <t>31 DE JULIO DE 2022</t>
  </si>
  <si>
    <t>Contratar la intervención eléctrica de iluminación del mezanine, auditorio, segundo, tercer
piso y adecuación locativa del inmueble de propiedad de la Unidad Administrativa Especial de
Organizaciones Solidarias, ubicado en la carrera 10 No 15-22 de Bogotá D.C.</t>
  </si>
  <si>
    <t>Contratar la renovación y actualización del licenciamiento de seguridad informática con el fin de optimizar el funcionamiento de la infraestructura tecnológica de la unidad administrativa especial organizaciones solidarias</t>
  </si>
  <si>
    <t>22 de junio de 2021.</t>
  </si>
  <si>
    <t>22  deJunio  de 2021</t>
  </si>
  <si>
    <t>El contratista COMERCIALIZADORA INTEGRAL G&amp;C S.A.S
identificada con NIT 901096348-8, se obliga para con la
entidad a entregar a titulo de compraventa elementos para
la atencion, proteccion personal y manejo de la pandemia
COVID-19 en cumplimiento del Sistema de Gestion de la
Seguridad y Salud en el Trabajo</t>
  </si>
  <si>
    <t>COMERCIALIZADORA INTEGRAL G&amp;C S.A.S</t>
  </si>
  <si>
    <t>$                       24,400,000</t>
  </si>
  <si>
    <t>02 de agosto de 2021</t>
  </si>
  <si>
    <t>30 de julio de 2021</t>
  </si>
  <si>
    <t>CAJA COLOMBIANA DE SUBSIDIO FAMILIAR COLSUBSIDIO</t>
  </si>
  <si>
    <t>Contratar la emisión de capítulos de programas de radio con contenido institucional y del sector solidario y auspicios informativos de los servicios de la uaeos y su misionalidad en radio nacional de Colombia y la emisión de la audiencia institucional de rendición de cuentas de la uaeos en canal institucional</t>
  </si>
  <si>
    <t>31 DE AGOSTO DE  2021</t>
  </si>
  <si>
    <t>PANAMERICANA LIBRERÍA YPAPELERÍA S.A.</t>
  </si>
  <si>
    <t>Contratar la adquisición de elementos de papelería y útiles de escritorio para el debido funcionamiento de las diferentes dependencias que conforman la Unidad Administrativa Especial de Organizaciones Solidarias, ubicada en la carrera 10 No. 15 – 22 de la ciudad de Bogotá D.C., de conformidad con las condiciones técnicas requerida</t>
  </si>
  <si>
    <t>OMICRON NETWORKS S.A.S</t>
  </si>
  <si>
    <t>25 de agosto de 2021</t>
  </si>
  <si>
    <t>Contratar la adquisición e instalación de dispositivos de hardware y servidor de red, actualizados y con capacidad para mejorar la gestión de los nuevos procesos de bases de datos, almacenamiento de la información y optimizar la infraestructura tecnológica de la Unidad Administrativa Especial de Organizaciones Solidarias</t>
  </si>
  <si>
    <t>25 DE AGOSTO 2021</t>
  </si>
  <si>
    <t>06 de septiembre de 2021</t>
  </si>
  <si>
    <t>09 de septiembre de 2021</t>
  </si>
  <si>
    <t>Contratar compraventa de dotación de calzado y vestido para los funcionarios de la unidad administrativa especial de organizaciones solidarias con derecho a ella por el período comprendido entre el 1 de mayo de 2021 y el 31 de agosto de 2021, de acuerdo con lo establecido en el decreto 1978 de 1989 que reglamentó la ley 70 de 1988</t>
  </si>
  <si>
    <t>Contratar la compra de equipos y elementos audiovisuales parala unidad administrativa especial de organizaciones solidarias</t>
  </si>
  <si>
    <t>Contratar la compra de equipos y elementos audiovisuales para la unidad administrativa especial de organizaciones solidarias</t>
  </si>
  <si>
    <t xml:space="preserve">     $                         1.568.100.</t>
  </si>
  <si>
    <t>27 de septiembre de 2021</t>
  </si>
  <si>
    <t xml:space="preserve">       01 de octubre de 2021</t>
  </si>
  <si>
    <t xml:space="preserve">       22 de octubre de 2021</t>
  </si>
  <si>
    <t xml:space="preserve"> 11  de noviembre de 2021</t>
  </si>
  <si>
    <t xml:space="preserve"> 23  de noviembre de 2021</t>
  </si>
  <si>
    <t xml:space="preserve"> 29  de noviembre de 2021</t>
  </si>
  <si>
    <t xml:space="preserve"> 30  de noviembre de 2021</t>
  </si>
  <si>
    <t>03 de diciembre de 2021</t>
  </si>
  <si>
    <t>02 de diciembre de 2021</t>
  </si>
  <si>
    <t>14 de diciembre de 2021</t>
  </si>
  <si>
    <t xml:space="preserve"> de diciembre de 2021</t>
  </si>
  <si>
    <t xml:space="preserve">FECHA DE SUSCRIPCION </t>
  </si>
  <si>
    <t>28 de enero del 2021</t>
  </si>
  <si>
    <t>22 de febrero de 2021</t>
  </si>
  <si>
    <t>CORPORACION LATINOAMERICANA PARA EL DESARROLLO DEL EMPRENDIMIENTO ASOCIATIVO, LA
CIENCIA Y LA TECNOLOGIA-CORPORACION LEXCOM COLOMBIA</t>
  </si>
  <si>
    <t>Aunar esfuerzos para fortalecer la capacidad organizativa y autonomía económica de organismos de acción comunal del área de interés de Ecopetrol en el departamento del Meta, mediante la creación de organizaciones de economía solidaria</t>
  </si>
  <si>
    <t>21 de septiembre 2022</t>
  </si>
  <si>
    <t>22 DE OCTUBRE 2021</t>
  </si>
  <si>
    <t xml:space="preserve"> 13 de octubre  2021</t>
  </si>
  <si>
    <t>15 DE MARZO 2021</t>
  </si>
  <si>
    <t xml:space="preserve">      $                   4.739.175,00 </t>
  </si>
  <si>
    <t>23 DE NOVIEMBRE 2021</t>
  </si>
  <si>
    <t xml:space="preserve"> 22 de noviembre de 2021</t>
  </si>
  <si>
    <t xml:space="preserve"> 22  de noviembre de 2021</t>
  </si>
  <si>
    <t>16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</si>
</sst>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2" x14ac:knownFonts="1">
    <font>
      <sz val="11"/>
      <color theme="1"/>
      <name val="Calibri"/>
      <family val="2"/>
      <scheme val="minor"/>
    </font>
    <font>
      <b/>
      <sz val="11"/>
      <color theme="1"/>
      <name val="Calibri"/>
      <family val="2"/>
      <scheme val="minor"/>
    </font>
    <font>
      <b/>
      <sz val="26"/>
      <color theme="1"/>
      <name val="Calibri"/>
      <family val="2"/>
      <scheme val="minor"/>
    </font>
    <font>
      <u/>
      <sz val="11"/>
      <color theme="10"/>
      <name val="Calibri"/>
      <family val="2"/>
      <scheme val="minor"/>
    </font>
    <font>
      <sz val="12"/>
      <color rgb="FF000000"/>
      <name val="Calibri"/>
      <family val="2"/>
      <scheme val="minor"/>
    </font>
    <font>
      <sz val="11"/>
      <name val="Calibri"/>
      <family val="2"/>
      <scheme val="minor"/>
    </font>
    <font>
      <sz val="11"/>
      <color rgb="FF000000"/>
      <name val="Calibri"/>
      <family val="2"/>
      <scheme val="minor"/>
    </font>
    <font>
      <sz val="11"/>
      <color rgb="FF000000"/>
      <name val="Arial Narrow"/>
      <family val="2"/>
    </font>
    <font>
      <sz val="11"/>
      <color rgb="FF000000"/>
      <name val="Calibri"/>
      <family val="2"/>
    </font>
    <font>
      <sz val="10"/>
      <color rgb="FF000000"/>
      <name val="Arial"/>
      <family val="2"/>
    </font>
    <font>
      <sz val="11"/>
      <color rgb="FF000000"/>
      <name val="Calibri"/>
      <family val="2"/>
    </font>
    <font>
      <sz val="11"/>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7"/>
        <bgColor indexed="64"/>
      </patternFill>
    </fill>
    <fill>
      <patternFill patternType="solid">
        <fgColor theme="9" tint="0.59999389629810485"/>
        <bgColor indexed="64"/>
      </patternFill>
    </fill>
    <fill>
      <patternFill patternType="solid">
        <fgColor rgb="FFFF99FF"/>
        <bgColor indexed="64"/>
      </patternFill>
    </fill>
    <fill>
      <patternFill patternType="solid">
        <fgColor rgb="FFFFFFFF"/>
        <bgColor indexed="64"/>
      </patternFill>
    </fill>
    <fill>
      <patternFill patternType="solid">
        <fgColor rgb="FFBDD7EE"/>
        <bgColor indexed="64"/>
      </patternFill>
    </fill>
    <fill>
      <patternFill patternType="solid">
        <fgColor theme="4"/>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44" fontId="11" fillId="0" borderId="0" applyFont="0" applyFill="0" applyBorder="0" applyAlignment="0" applyProtection="0"/>
  </cellStyleXfs>
  <cellXfs count="83">
    <xf numFmtId="0" fontId="0" fillId="0" borderId="0" xfId="0"/>
    <xf numFmtId="0" fontId="0" fillId="0" borderId="1" xfId="0" applyBorder="1"/>
    <xf numFmtId="0" fontId="0" fillId="0" borderId="2" xfId="0" applyBorder="1"/>
    <xf numFmtId="0" fontId="0" fillId="0" borderId="1" xfId="0" applyBorder="1" applyAlignment="1">
      <alignment wrapText="1"/>
    </xf>
    <xf numFmtId="0" fontId="0" fillId="4" borderId="1" xfId="0" applyFill="1" applyBorder="1"/>
    <xf numFmtId="0" fontId="0" fillId="0" borderId="1" xfId="0" applyBorder="1" applyAlignment="1">
      <alignment horizontal="center" wrapText="1"/>
    </xf>
    <xf numFmtId="0" fontId="0" fillId="0" borderId="0" xfId="0" applyAlignment="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3" fontId="0" fillId="0" borderId="1" xfId="0" applyNumberFormat="1" applyBorder="1"/>
    <xf numFmtId="3" fontId="0" fillId="0" borderId="1" xfId="0" applyNumberFormat="1" applyBorder="1" applyAlignment="1">
      <alignment horizontal="right"/>
    </xf>
    <xf numFmtId="0" fontId="5" fillId="4" borderId="1" xfId="0" applyFont="1" applyFill="1" applyBorder="1" applyAlignment="1">
      <alignment horizontal="left"/>
    </xf>
    <xf numFmtId="0" fontId="5" fillId="4" borderId="1" xfId="0" applyFont="1" applyFill="1" applyBorder="1"/>
    <xf numFmtId="0" fontId="0" fillId="4" borderId="0" xfId="0" applyFill="1"/>
    <xf numFmtId="0" fontId="5" fillId="0" borderId="1" xfId="0" applyFont="1" applyBorder="1"/>
    <xf numFmtId="0" fontId="5" fillId="4" borderId="1" xfId="0" applyFont="1" applyFill="1" applyBorder="1" applyAlignment="1">
      <alignment horizontal="center"/>
    </xf>
    <xf numFmtId="0" fontId="0" fillId="0" borderId="4" xfId="0" applyBorder="1"/>
    <xf numFmtId="0" fontId="0" fillId="4" borderId="0" xfId="0" applyFill="1" applyAlignment="1">
      <alignment horizontal="center"/>
    </xf>
    <xf numFmtId="0" fontId="0" fillId="4" borderId="3" xfId="0" applyFill="1" applyBorder="1" applyAlignment="1">
      <alignment horizontal="center"/>
    </xf>
    <xf numFmtId="0" fontId="5" fillId="4" borderId="3" xfId="0" applyFont="1" applyFill="1" applyBorder="1" applyAlignment="1">
      <alignment horizontal="center"/>
    </xf>
    <xf numFmtId="0" fontId="6" fillId="4" borderId="1" xfId="0" applyFont="1" applyFill="1" applyBorder="1"/>
    <xf numFmtId="0" fontId="0" fillId="4" borderId="4" xfId="0" applyFill="1" applyBorder="1"/>
    <xf numFmtId="0" fontId="0" fillId="4" borderId="7" xfId="0" applyFill="1" applyBorder="1"/>
    <xf numFmtId="0" fontId="0" fillId="4" borderId="8" xfId="0" applyFill="1" applyBorder="1"/>
    <xf numFmtId="0" fontId="0" fillId="6" borderId="0" xfId="0" applyFill="1"/>
    <xf numFmtId="0" fontId="0" fillId="4" borderId="1" xfId="0" applyFill="1" applyBorder="1" applyAlignment="1">
      <alignment horizontal="left"/>
    </xf>
    <xf numFmtId="15" fontId="5" fillId="4" borderId="1" xfId="0" applyNumberFormat="1" applyFont="1" applyFill="1" applyBorder="1"/>
    <xf numFmtId="0" fontId="0" fillId="7" borderId="0" xfId="0" applyFill="1"/>
    <xf numFmtId="16" fontId="0" fillId="4" borderId="1" xfId="0" applyNumberFormat="1" applyFill="1" applyBorder="1"/>
    <xf numFmtId="0" fontId="5" fillId="4" borderId="0" xfId="0" applyFont="1" applyFill="1"/>
    <xf numFmtId="0" fontId="0" fillId="0" borderId="9" xfId="0" applyBorder="1"/>
    <xf numFmtId="0" fontId="5" fillId="4" borderId="3" xfId="0" applyFont="1" applyFill="1" applyBorder="1"/>
    <xf numFmtId="0" fontId="0" fillId="8" borderId="1" xfId="0" applyFill="1" applyBorder="1"/>
    <xf numFmtId="0" fontId="0" fillId="9" borderId="0" xfId="0" applyFill="1"/>
    <xf numFmtId="0" fontId="6" fillId="0" borderId="0" xfId="0" applyFont="1"/>
    <xf numFmtId="0" fontId="0" fillId="0" borderId="1" xfId="0" applyBorder="1" applyAlignment="1">
      <alignment horizontal="center"/>
    </xf>
    <xf numFmtId="0" fontId="0" fillId="4" borderId="1" xfId="0" applyFill="1" applyBorder="1" applyAlignment="1">
      <alignment horizontal="center"/>
    </xf>
    <xf numFmtId="3" fontId="0" fillId="0" borderId="1" xfId="0" applyNumberFormat="1" applyBorder="1" applyAlignment="1">
      <alignment vertical="center"/>
    </xf>
    <xf numFmtId="0" fontId="0" fillId="4" borderId="5" xfId="0" applyFill="1" applyBorder="1"/>
    <xf numFmtId="0" fontId="0" fillId="4" borderId="5" xfId="0" applyFill="1" applyBorder="1" applyAlignment="1">
      <alignment horizontal="center"/>
    </xf>
    <xf numFmtId="0" fontId="0" fillId="4" borderId="1" xfId="0" applyFill="1" applyBorder="1" applyAlignment="1">
      <alignment vertical="center"/>
    </xf>
    <xf numFmtId="0" fontId="5" fillId="4" borderId="1" xfId="0" applyFont="1" applyFill="1" applyBorder="1" applyAlignment="1">
      <alignment horizontal="left" vertical="center"/>
    </xf>
    <xf numFmtId="0" fontId="0" fillId="10" borderId="0" xfId="0" applyFill="1"/>
    <xf numFmtId="0" fontId="0" fillId="0" borderId="10" xfId="0" applyBorder="1"/>
    <xf numFmtId="0" fontId="0" fillId="4" borderId="1" xfId="0" applyFill="1" applyBorder="1" applyAlignment="1">
      <alignment horizontal="center" vertical="center"/>
    </xf>
    <xf numFmtId="0" fontId="0" fillId="4" borderId="1" xfId="0" applyFill="1" applyBorder="1" applyAlignment="1">
      <alignment wrapText="1"/>
    </xf>
    <xf numFmtId="0" fontId="7" fillId="4" borderId="1" xfId="0" applyFont="1" applyFill="1" applyBorder="1"/>
    <xf numFmtId="0" fontId="8" fillId="4" borderId="1" xfId="0" applyFont="1" applyFill="1" applyBorder="1"/>
    <xf numFmtId="0" fontId="9" fillId="4" borderId="1" xfId="0" applyFont="1" applyFill="1" applyBorder="1"/>
    <xf numFmtId="15" fontId="10" fillId="4" borderId="1" xfId="0" applyNumberFormat="1" applyFont="1" applyFill="1" applyBorder="1" applyAlignment="1">
      <alignment horizontal="left"/>
    </xf>
    <xf numFmtId="44" fontId="0" fillId="4" borderId="1" xfId="2" applyFont="1" applyFill="1" applyBorder="1" applyAlignment="1">
      <alignment horizontal="center"/>
    </xf>
    <xf numFmtId="44" fontId="0" fillId="4" borderId="1" xfId="2" applyFont="1" applyFill="1" applyBorder="1"/>
    <xf numFmtId="44" fontId="0" fillId="4" borderId="1" xfId="2" applyFont="1" applyFill="1" applyBorder="1" applyAlignment="1">
      <alignment horizontal="right"/>
    </xf>
    <xf numFmtId="164" fontId="0" fillId="4" borderId="1" xfId="2" applyNumberFormat="1" applyFont="1" applyFill="1" applyBorder="1"/>
    <xf numFmtId="164" fontId="6" fillId="4" borderId="1" xfId="2" applyNumberFormat="1" applyFont="1" applyFill="1" applyBorder="1"/>
    <xf numFmtId="164" fontId="0" fillId="4" borderId="1" xfId="2" applyNumberFormat="1" applyFont="1" applyFill="1" applyBorder="1" applyAlignment="1">
      <alignment horizontal="right"/>
    </xf>
    <xf numFmtId="164" fontId="7" fillId="4" borderId="1" xfId="2" applyNumberFormat="1" applyFont="1" applyFill="1" applyBorder="1" applyAlignment="1">
      <alignment horizontal="right"/>
    </xf>
    <xf numFmtId="164" fontId="9" fillId="4" borderId="1" xfId="2" applyNumberFormat="1" applyFont="1" applyFill="1" applyBorder="1" applyAlignment="1">
      <alignment horizontal="right"/>
    </xf>
    <xf numFmtId="164" fontId="0" fillId="4" borderId="1" xfId="2" applyNumberFormat="1" applyFont="1" applyFill="1" applyBorder="1" applyAlignment="1">
      <alignment horizontal="center"/>
    </xf>
    <xf numFmtId="0" fontId="0" fillId="4" borderId="1" xfId="0" applyFill="1" applyBorder="1" applyAlignment="1">
      <alignment horizontal="center" wrapText="1"/>
    </xf>
    <xf numFmtId="164" fontId="0" fillId="4" borderId="1" xfId="2" applyNumberFormat="1" applyFont="1" applyFill="1" applyBorder="1" applyAlignment="1"/>
    <xf numFmtId="164" fontId="5" fillId="4" borderId="3" xfId="2" applyNumberFormat="1" applyFont="1" applyFill="1" applyBorder="1" applyAlignment="1">
      <alignment horizontal="center"/>
    </xf>
    <xf numFmtId="0" fontId="6" fillId="4" borderId="5" xfId="0" applyFont="1" applyFill="1" applyBorder="1" applyAlignment="1">
      <alignment horizontal="left"/>
    </xf>
    <xf numFmtId="15" fontId="6" fillId="4" borderId="1" xfId="0" applyNumberFormat="1" applyFont="1" applyFill="1" applyBorder="1"/>
    <xf numFmtId="44" fontId="0" fillId="0" borderId="1" xfId="2" applyFont="1" applyBorder="1" applyAlignment="1">
      <alignment horizontal="right"/>
    </xf>
    <xf numFmtId="15" fontId="8" fillId="4" borderId="1" xfId="0" applyNumberFormat="1" applyFont="1" applyFill="1" applyBorder="1" applyAlignment="1">
      <alignment horizontal="left"/>
    </xf>
    <xf numFmtId="0" fontId="0" fillId="4" borderId="1" xfId="0" applyFill="1" applyBorder="1" applyAlignment="1" applyProtection="1">
      <alignment vertical="center" wrapText="1"/>
      <protection locked="0"/>
    </xf>
    <xf numFmtId="44" fontId="0" fillId="4" borderId="0" xfId="2" applyFont="1" applyFill="1" applyAlignment="1">
      <alignment horizontal="center"/>
    </xf>
    <xf numFmtId="15" fontId="0" fillId="4" borderId="1" xfId="0" applyNumberFormat="1" applyFill="1" applyBorder="1" applyAlignment="1">
      <alignment horizontal="center"/>
    </xf>
    <xf numFmtId="15" fontId="0" fillId="4" borderId="5" xfId="0" applyNumberFormat="1" applyFill="1" applyBorder="1" applyAlignment="1">
      <alignment horizontal="center"/>
    </xf>
    <xf numFmtId="164" fontId="0" fillId="4" borderId="5" xfId="2" applyNumberFormat="1" applyFont="1" applyFill="1" applyBorder="1" applyAlignment="1">
      <alignment horizontal="center"/>
    </xf>
    <xf numFmtId="164" fontId="0" fillId="0" borderId="1" xfId="2" applyNumberFormat="1" applyFont="1" applyBorder="1" applyAlignment="1"/>
    <xf numFmtId="0" fontId="1" fillId="3" borderId="1" xfId="0" applyFont="1" applyFill="1" applyBorder="1" applyAlignment="1">
      <alignment horizontal="center" vertical="center" wrapText="1"/>
    </xf>
    <xf numFmtId="0" fontId="2" fillId="2" borderId="6" xfId="0" applyFont="1" applyFill="1" applyBorder="1" applyAlignment="1">
      <alignment horizontal="center"/>
    </xf>
    <xf numFmtId="0" fontId="2" fillId="2" borderId="0" xfId="0" applyFont="1" applyFill="1" applyAlignment="1">
      <alignment horizont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wrapText="1"/>
    </xf>
    <xf numFmtId="0" fontId="1" fillId="3" borderId="1" xfId="0" applyFont="1" applyFill="1" applyBorder="1" applyAlignment="1">
      <alignment horizontal="center" wrapText="1"/>
    </xf>
    <xf numFmtId="0" fontId="0" fillId="5" borderId="1" xfId="0" applyFill="1" applyBorder="1" applyAlignment="1">
      <alignment horizontal="center"/>
    </xf>
    <xf numFmtId="44" fontId="0" fillId="4" borderId="5" xfId="2" applyFont="1" applyFill="1" applyBorder="1" applyAlignment="1">
      <alignment horizontal="right"/>
    </xf>
    <xf numFmtId="44" fontId="7" fillId="4" borderId="1" xfId="2" applyFont="1" applyFill="1" applyBorder="1" applyAlignment="1">
      <alignment horizontal="right"/>
    </xf>
  </cellXfs>
  <cellStyles count="3">
    <cellStyle name="Hyperlink" xfId="1" xr:uid="{00000000-000B-0000-0000-000008000000}"/>
    <cellStyle name="Moneda" xfId="2" builtinId="4"/>
    <cellStyle name="Normal" xfId="0" builtinId="0"/>
  </cellStyles>
  <dxfs count="0"/>
  <tableStyles count="0" defaultTableStyle="TableStyleMedium2" defaultPivotStyle="PivotStyleLight16"/>
  <colors>
    <mruColors>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9"/>
  <sheetViews>
    <sheetView tabSelected="1" workbookViewId="0">
      <pane ySplit="4" topLeftCell="A5" activePane="bottomLeft" state="frozen"/>
      <selection pane="bottomLeft" activeCell="D136" sqref="D136"/>
    </sheetView>
  </sheetViews>
  <sheetFormatPr baseColWidth="10" defaultColWidth="11.42578125" defaultRowHeight="15" x14ac:dyDescent="0.25"/>
  <cols>
    <col min="2" max="2" width="26.42578125" customWidth="1"/>
    <col min="3" max="3" width="43" customWidth="1"/>
    <col min="4" max="4" width="32" customWidth="1"/>
    <col min="5" max="5" width="21.28515625" customWidth="1"/>
    <col min="6" max="6" width="26.28515625" customWidth="1"/>
    <col min="7" max="7" width="29" customWidth="1"/>
    <col min="8" max="8" width="23.5703125" customWidth="1"/>
    <col min="9" max="9" width="22.5703125" customWidth="1"/>
    <col min="10" max="11" width="20.7109375" customWidth="1"/>
    <col min="12" max="12" width="36.140625" customWidth="1"/>
    <col min="13" max="13" width="13.7109375" customWidth="1"/>
    <col min="14" max="14" width="30.28515625" customWidth="1"/>
    <col min="15" max="15" width="35.140625" customWidth="1"/>
    <col min="16" max="16" width="14.42578125" customWidth="1"/>
    <col min="17" max="17" width="21.42578125" customWidth="1"/>
    <col min="18" max="18" width="16.85546875" customWidth="1"/>
    <col min="19" max="19" width="18.7109375" customWidth="1"/>
    <col min="20" max="20" width="38.85546875" customWidth="1"/>
    <col min="21" max="21" width="12.85546875" bestFit="1" customWidth="1"/>
    <col min="23" max="23" width="38" customWidth="1"/>
    <col min="24" max="24" width="33.5703125" customWidth="1"/>
    <col min="25" max="25" width="22.28515625" customWidth="1"/>
    <col min="26" max="26" width="33.7109375" customWidth="1"/>
    <col min="27" max="27" width="83.5703125" bestFit="1" customWidth="1"/>
    <col min="28" max="28" width="18.140625" customWidth="1"/>
    <col min="31" max="31" width="23.5703125" customWidth="1"/>
  </cols>
  <sheetData>
    <row r="1" spans="1:30" ht="15" customHeight="1" x14ac:dyDescent="0.25">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1:30" ht="15.75" customHeight="1" x14ac:dyDescent="0.25">
      <c r="A2" s="75"/>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0" ht="15" customHeight="1" x14ac:dyDescent="0.25">
      <c r="A3" s="74" t="s">
        <v>1</v>
      </c>
      <c r="B3" s="74" t="s">
        <v>392</v>
      </c>
      <c r="C3" s="74" t="s">
        <v>2</v>
      </c>
      <c r="D3" s="74" t="s">
        <v>8</v>
      </c>
      <c r="E3" s="74" t="s">
        <v>3</v>
      </c>
      <c r="F3" s="74" t="s">
        <v>6</v>
      </c>
      <c r="G3" s="74" t="s">
        <v>7</v>
      </c>
      <c r="H3" s="15"/>
      <c r="I3" s="15"/>
      <c r="J3" s="15"/>
      <c r="K3" s="15"/>
      <c r="L3" s="15"/>
      <c r="M3" s="15"/>
      <c r="N3" s="15"/>
      <c r="O3" s="15"/>
      <c r="P3" s="15"/>
      <c r="Q3" s="15"/>
      <c r="R3" s="15"/>
      <c r="S3" s="15"/>
    </row>
    <row r="4" spans="1:30" x14ac:dyDescent="0.25">
      <c r="A4" s="74"/>
      <c r="B4" s="74"/>
      <c r="C4" s="74"/>
      <c r="D4" s="74"/>
      <c r="E4" s="74"/>
      <c r="F4" s="74"/>
      <c r="G4" s="74"/>
      <c r="H4" s="15"/>
      <c r="I4" s="15"/>
      <c r="J4" s="15"/>
      <c r="K4" s="15"/>
      <c r="L4" s="15"/>
      <c r="M4" s="15"/>
      <c r="N4" s="15"/>
      <c r="O4" s="15"/>
      <c r="P4" s="15"/>
      <c r="Q4" s="15"/>
      <c r="R4" s="15"/>
      <c r="S4" s="15"/>
    </row>
    <row r="5" spans="1:30" s="44" customFormat="1" ht="30" customHeight="1" x14ac:dyDescent="0.25">
      <c r="A5" s="38">
        <v>1</v>
      </c>
      <c r="B5" s="38" t="s">
        <v>393</v>
      </c>
      <c r="C5" s="4" t="s">
        <v>9</v>
      </c>
      <c r="D5" s="4" t="s">
        <v>13</v>
      </c>
      <c r="E5" s="60">
        <v>66000000</v>
      </c>
      <c r="F5" s="4" t="s">
        <v>10</v>
      </c>
      <c r="G5" s="4" t="s">
        <v>11</v>
      </c>
      <c r="H5" s="15"/>
      <c r="I5" s="15"/>
      <c r="J5" s="15"/>
      <c r="K5" s="15"/>
      <c r="L5" s="15"/>
      <c r="M5" s="15"/>
      <c r="N5" s="15"/>
      <c r="O5" s="15"/>
      <c r="P5" s="15"/>
      <c r="Q5" s="15"/>
      <c r="R5" s="15"/>
      <c r="S5" s="15"/>
    </row>
    <row r="6" spans="1:30" x14ac:dyDescent="0.25">
      <c r="A6" s="38">
        <v>2</v>
      </c>
      <c r="B6" s="38" t="s">
        <v>394</v>
      </c>
      <c r="C6" s="4" t="s">
        <v>14</v>
      </c>
      <c r="D6" s="4" t="s">
        <v>16</v>
      </c>
      <c r="E6" s="60">
        <v>52900000</v>
      </c>
      <c r="F6" s="4" t="s">
        <v>10</v>
      </c>
      <c r="G6" s="4" t="s">
        <v>15</v>
      </c>
      <c r="H6" s="15"/>
      <c r="I6" s="15"/>
      <c r="J6" s="15"/>
      <c r="K6" s="15"/>
      <c r="L6" s="15"/>
      <c r="M6" s="15"/>
      <c r="N6" s="15"/>
      <c r="O6" s="15"/>
      <c r="P6" s="15"/>
      <c r="Q6" s="15"/>
      <c r="R6" s="15"/>
      <c r="S6" s="15"/>
    </row>
    <row r="7" spans="1:30" x14ac:dyDescent="0.25">
      <c r="A7" s="38">
        <v>3</v>
      </c>
      <c r="B7" s="38" t="s">
        <v>394</v>
      </c>
      <c r="C7" s="4" t="s">
        <v>17</v>
      </c>
      <c r="D7" s="4" t="s">
        <v>18</v>
      </c>
      <c r="E7" s="60">
        <v>29900000</v>
      </c>
      <c r="F7" s="4" t="s">
        <v>10</v>
      </c>
      <c r="G7" s="4" t="s">
        <v>15</v>
      </c>
      <c r="H7" s="15"/>
      <c r="I7" s="15"/>
      <c r="J7" s="15"/>
      <c r="K7" s="15"/>
      <c r="L7" s="15"/>
      <c r="M7" s="15"/>
      <c r="N7" s="15"/>
      <c r="O7" s="15"/>
      <c r="P7" s="15"/>
      <c r="Q7" s="15"/>
      <c r="R7" s="15"/>
      <c r="S7" s="15"/>
    </row>
    <row r="8" spans="1:30" x14ac:dyDescent="0.25">
      <c r="A8" s="38">
        <v>4</v>
      </c>
      <c r="B8" s="38" t="s">
        <v>394</v>
      </c>
      <c r="C8" s="4" t="s">
        <v>19</v>
      </c>
      <c r="D8" s="4" t="s">
        <v>22</v>
      </c>
      <c r="E8" s="60">
        <v>46200000</v>
      </c>
      <c r="F8" s="4" t="s">
        <v>20</v>
      </c>
      <c r="G8" s="4" t="s">
        <v>21</v>
      </c>
      <c r="H8" s="15"/>
      <c r="I8" s="15"/>
      <c r="J8" s="15"/>
      <c r="K8" s="15"/>
      <c r="L8" s="15"/>
      <c r="M8" s="15"/>
      <c r="N8" s="15"/>
      <c r="O8" s="15"/>
      <c r="P8" s="15"/>
      <c r="Q8" s="15"/>
      <c r="R8" s="15"/>
      <c r="S8" s="15"/>
    </row>
    <row r="9" spans="1:30" x14ac:dyDescent="0.25">
      <c r="A9" s="38">
        <v>5</v>
      </c>
      <c r="B9" s="38" t="s">
        <v>395</v>
      </c>
      <c r="C9" s="4" t="s">
        <v>23</v>
      </c>
      <c r="D9" s="4" t="s">
        <v>26</v>
      </c>
      <c r="E9" s="60">
        <v>35200000</v>
      </c>
      <c r="F9" s="13" t="s">
        <v>24</v>
      </c>
      <c r="G9" s="4" t="s">
        <v>25</v>
      </c>
      <c r="H9" s="15"/>
      <c r="I9" s="15"/>
      <c r="J9" s="15"/>
      <c r="K9" s="15"/>
      <c r="L9" s="15"/>
      <c r="M9" s="15"/>
      <c r="N9" s="15"/>
      <c r="O9" s="15"/>
      <c r="P9" s="15"/>
      <c r="Q9" s="15"/>
      <c r="R9" s="15"/>
      <c r="S9" s="15"/>
    </row>
    <row r="10" spans="1:30" s="29" customFormat="1" x14ac:dyDescent="0.25">
      <c r="A10" s="38">
        <v>6</v>
      </c>
      <c r="B10" s="38" t="s">
        <v>396</v>
      </c>
      <c r="C10" s="4" t="s">
        <v>27</v>
      </c>
      <c r="D10" s="4" t="s">
        <v>30</v>
      </c>
      <c r="E10" s="60">
        <v>36300000</v>
      </c>
      <c r="F10" s="13" t="s">
        <v>28</v>
      </c>
      <c r="G10" s="4" t="s">
        <v>29</v>
      </c>
      <c r="H10" s="15"/>
      <c r="I10" s="15"/>
      <c r="J10" s="15"/>
      <c r="K10" s="15"/>
      <c r="L10" s="15"/>
      <c r="M10" s="15"/>
      <c r="N10" s="15"/>
      <c r="O10" s="15"/>
      <c r="P10" s="15"/>
      <c r="Q10" s="15"/>
      <c r="R10" s="15"/>
      <c r="S10" s="15"/>
    </row>
    <row r="11" spans="1:30" s="26" customFormat="1" x14ac:dyDescent="0.25">
      <c r="A11" s="38">
        <v>7</v>
      </c>
      <c r="B11" s="38" t="s">
        <v>396</v>
      </c>
      <c r="C11" s="4" t="s">
        <v>353</v>
      </c>
      <c r="D11" s="4" t="s">
        <v>33</v>
      </c>
      <c r="E11" s="60">
        <v>33000000</v>
      </c>
      <c r="F11" s="4" t="s">
        <v>31</v>
      </c>
      <c r="G11" s="4" t="s">
        <v>32</v>
      </c>
      <c r="H11" s="15"/>
      <c r="I11" s="15"/>
      <c r="J11" s="15"/>
      <c r="K11" s="15"/>
      <c r="L11" s="15"/>
      <c r="M11" s="15"/>
      <c r="N11" s="15"/>
      <c r="O11" s="15"/>
      <c r="P11" s="15"/>
      <c r="Q11" s="15"/>
      <c r="R11" s="15"/>
      <c r="S11" s="15"/>
    </row>
    <row r="12" spans="1:30" s="44" customFormat="1" x14ac:dyDescent="0.25">
      <c r="A12" s="38">
        <v>8</v>
      </c>
      <c r="B12" s="38" t="s">
        <v>403</v>
      </c>
      <c r="C12" s="4" t="s">
        <v>34</v>
      </c>
      <c r="D12" s="4" t="s">
        <v>37</v>
      </c>
      <c r="E12" s="60">
        <v>28000000</v>
      </c>
      <c r="F12" s="4" t="s">
        <v>35</v>
      </c>
      <c r="G12" s="4" t="s">
        <v>36</v>
      </c>
      <c r="H12" s="15"/>
      <c r="I12" s="15"/>
      <c r="J12" s="15"/>
      <c r="K12" s="15"/>
      <c r="L12" s="15"/>
      <c r="M12" s="15"/>
      <c r="N12" s="15"/>
      <c r="O12" s="15"/>
      <c r="P12" s="15"/>
      <c r="Q12" s="15"/>
      <c r="R12" s="15"/>
      <c r="S12" s="15"/>
    </row>
    <row r="13" spans="1:30" s="44" customFormat="1" x14ac:dyDescent="0.25">
      <c r="A13" s="38">
        <v>9</v>
      </c>
      <c r="B13" s="38" t="s">
        <v>403</v>
      </c>
      <c r="C13" s="4" t="s">
        <v>38</v>
      </c>
      <c r="D13" s="4" t="s">
        <v>40</v>
      </c>
      <c r="E13" s="55">
        <v>27000000</v>
      </c>
      <c r="F13" s="4" t="str">
        <f>$F$12</f>
        <v>21 DE ENERO 2021</v>
      </c>
      <c r="G13" s="4" t="s">
        <v>39</v>
      </c>
      <c r="H13" s="15"/>
      <c r="I13" s="15"/>
      <c r="J13" s="15"/>
      <c r="K13" s="15"/>
      <c r="L13" s="15"/>
      <c r="M13" s="15"/>
      <c r="N13" s="15"/>
      <c r="O13" s="15"/>
      <c r="P13" s="15"/>
      <c r="Q13" s="15"/>
      <c r="R13" s="15"/>
      <c r="S13" s="15"/>
    </row>
    <row r="14" spans="1:30" s="15" customFormat="1" x14ac:dyDescent="0.25">
      <c r="A14" s="38">
        <v>10</v>
      </c>
      <c r="B14" s="38" t="s">
        <v>404</v>
      </c>
      <c r="C14" s="4" t="s">
        <v>41</v>
      </c>
      <c r="D14" s="4" t="s">
        <v>44</v>
      </c>
      <c r="E14" s="55">
        <v>35000000</v>
      </c>
      <c r="F14" s="14" t="s">
        <v>42</v>
      </c>
      <c r="G14" s="4" t="s">
        <v>43</v>
      </c>
    </row>
    <row r="15" spans="1:30" s="29" customFormat="1" x14ac:dyDescent="0.25">
      <c r="A15" s="38">
        <v>11</v>
      </c>
      <c r="B15" s="38" t="s">
        <v>404</v>
      </c>
      <c r="C15" s="4" t="s">
        <v>45</v>
      </c>
      <c r="D15" s="4" t="s">
        <v>47</v>
      </c>
      <c r="E15" s="55">
        <v>40000000</v>
      </c>
      <c r="F15" s="14" t="s">
        <v>42</v>
      </c>
      <c r="G15" s="4" t="s">
        <v>46</v>
      </c>
      <c r="H15" s="15"/>
      <c r="I15" s="15"/>
      <c r="J15" s="15"/>
      <c r="K15" s="15"/>
      <c r="L15" s="15"/>
      <c r="M15" s="15"/>
      <c r="N15" s="15"/>
      <c r="O15" s="15"/>
      <c r="P15" s="15"/>
      <c r="Q15" s="15"/>
      <c r="R15" s="15"/>
      <c r="S15" s="15"/>
    </row>
    <row r="16" spans="1:30" s="26" customFormat="1" x14ac:dyDescent="0.25">
      <c r="A16" s="38">
        <v>12</v>
      </c>
      <c r="B16" s="38" t="s">
        <v>397</v>
      </c>
      <c r="C16" s="4" t="s">
        <v>48</v>
      </c>
      <c r="D16" s="4" t="s">
        <v>51</v>
      </c>
      <c r="E16" s="55">
        <v>26000000</v>
      </c>
      <c r="F16" s="4" t="s">
        <v>49</v>
      </c>
      <c r="G16" s="4" t="s">
        <v>50</v>
      </c>
      <c r="H16" s="15"/>
      <c r="I16" s="15"/>
      <c r="J16" s="15"/>
      <c r="K16" s="15"/>
      <c r="L16" s="15"/>
      <c r="M16" s="15"/>
      <c r="N16" s="15"/>
      <c r="O16" s="15"/>
      <c r="P16" s="15"/>
      <c r="Q16" s="15"/>
      <c r="R16" s="15"/>
      <c r="S16" s="15"/>
    </row>
    <row r="17" spans="1:19" x14ac:dyDescent="0.25">
      <c r="A17" s="38">
        <v>13</v>
      </c>
      <c r="B17" s="38" t="s">
        <v>397</v>
      </c>
      <c r="C17" s="4" t="s">
        <v>52</v>
      </c>
      <c r="D17" s="4" t="s">
        <v>55</v>
      </c>
      <c r="E17" s="55">
        <f>E15</f>
        <v>40000000</v>
      </c>
      <c r="F17" s="4" t="s">
        <v>53</v>
      </c>
      <c r="G17" s="4" t="s">
        <v>54</v>
      </c>
      <c r="H17" s="15"/>
      <c r="I17" s="15"/>
      <c r="J17" s="15"/>
      <c r="K17" s="15"/>
      <c r="L17" s="15"/>
      <c r="M17" s="15"/>
      <c r="N17" s="15"/>
      <c r="O17" s="15"/>
      <c r="P17" s="15"/>
      <c r="Q17" s="15"/>
      <c r="R17" s="15"/>
      <c r="S17" s="15"/>
    </row>
    <row r="18" spans="1:19" s="15" customFormat="1" x14ac:dyDescent="0.25">
      <c r="A18" s="38">
        <v>14</v>
      </c>
      <c r="B18" s="38" t="s">
        <v>397</v>
      </c>
      <c r="C18" s="4" t="s">
        <v>56</v>
      </c>
      <c r="D18" s="4" t="s">
        <v>59</v>
      </c>
      <c r="E18" s="55">
        <v>33600000</v>
      </c>
      <c r="F18" s="14" t="s">
        <v>57</v>
      </c>
      <c r="G18" s="4" t="s">
        <v>58</v>
      </c>
    </row>
    <row r="19" spans="1:19" s="15" customFormat="1" x14ac:dyDescent="0.25">
      <c r="A19" s="38">
        <v>15</v>
      </c>
      <c r="B19" s="38" t="s">
        <v>398</v>
      </c>
      <c r="C19" s="4" t="s">
        <v>60</v>
      </c>
      <c r="D19" s="4" t="s">
        <v>62</v>
      </c>
      <c r="E19" s="55">
        <v>33600000</v>
      </c>
      <c r="F19" s="14" t="s">
        <v>57</v>
      </c>
      <c r="G19" s="4" t="s">
        <v>61</v>
      </c>
    </row>
    <row r="20" spans="1:19" s="15" customFormat="1" x14ac:dyDescent="0.25">
      <c r="A20" s="38">
        <v>16</v>
      </c>
      <c r="B20" s="38" t="s">
        <v>405</v>
      </c>
      <c r="C20" s="4" t="s">
        <v>63</v>
      </c>
      <c r="D20" s="4" t="s">
        <v>66</v>
      </c>
      <c r="E20" s="55">
        <v>35000000</v>
      </c>
      <c r="F20" s="14" t="s">
        <v>64</v>
      </c>
      <c r="G20" s="14" t="s">
        <v>65</v>
      </c>
    </row>
    <row r="21" spans="1:19" s="26" customFormat="1" x14ac:dyDescent="0.25">
      <c r="A21" s="38">
        <v>17</v>
      </c>
      <c r="B21" s="38" t="s">
        <v>405</v>
      </c>
      <c r="C21" s="4" t="s">
        <v>67</v>
      </c>
      <c r="D21" s="4" t="s">
        <v>69</v>
      </c>
      <c r="E21" s="55">
        <v>30000000</v>
      </c>
      <c r="F21" s="14" t="s">
        <v>68</v>
      </c>
      <c r="G21" s="14" t="s">
        <v>65</v>
      </c>
      <c r="H21" s="15"/>
      <c r="I21" s="15"/>
      <c r="J21" s="15"/>
      <c r="K21" s="15"/>
      <c r="L21" s="15"/>
      <c r="M21" s="15"/>
      <c r="N21" s="15"/>
      <c r="O21" s="15"/>
      <c r="P21" s="15"/>
      <c r="Q21" s="15"/>
      <c r="R21" s="15"/>
      <c r="S21" s="15"/>
    </row>
    <row r="22" spans="1:19" s="44" customFormat="1" x14ac:dyDescent="0.25">
      <c r="A22" s="38">
        <v>18</v>
      </c>
      <c r="B22" s="38" t="s">
        <v>405</v>
      </c>
      <c r="C22" s="4" t="s">
        <v>70</v>
      </c>
      <c r="D22" s="4" t="s">
        <v>71</v>
      </c>
      <c r="E22" s="55">
        <v>90000000</v>
      </c>
      <c r="F22" s="14" t="s">
        <v>64</v>
      </c>
      <c r="G22" s="14" t="s">
        <v>65</v>
      </c>
      <c r="H22" s="15"/>
      <c r="I22" s="15"/>
      <c r="J22" s="15"/>
      <c r="K22" s="15"/>
      <c r="L22" s="15"/>
      <c r="M22" s="15"/>
      <c r="N22" s="15"/>
      <c r="O22" s="15"/>
      <c r="P22" s="15"/>
      <c r="Q22" s="15"/>
      <c r="R22" s="15"/>
      <c r="S22" s="15"/>
    </row>
    <row r="23" spans="1:19" s="26" customFormat="1" x14ac:dyDescent="0.25">
      <c r="A23" s="38">
        <v>19</v>
      </c>
      <c r="B23" s="38" t="s">
        <v>406</v>
      </c>
      <c r="C23" s="4" t="s">
        <v>72</v>
      </c>
      <c r="D23" s="4" t="s">
        <v>74</v>
      </c>
      <c r="E23" s="55">
        <v>31500000</v>
      </c>
      <c r="F23" s="4" t="s">
        <v>64</v>
      </c>
      <c r="G23" s="4" t="s">
        <v>73</v>
      </c>
      <c r="H23" s="15"/>
      <c r="I23" s="15"/>
      <c r="J23" s="15"/>
      <c r="K23" s="15"/>
      <c r="L23" s="15"/>
      <c r="M23" s="15"/>
      <c r="N23" s="15"/>
      <c r="O23" s="15"/>
      <c r="P23" s="15"/>
      <c r="Q23" s="15"/>
      <c r="R23" s="15"/>
      <c r="S23" s="15"/>
    </row>
    <row r="24" spans="1:19" x14ac:dyDescent="0.25">
      <c r="A24" s="38">
        <v>20</v>
      </c>
      <c r="B24" s="38" t="s">
        <v>407</v>
      </c>
      <c r="C24" s="4" t="s">
        <v>75</v>
      </c>
      <c r="D24" s="4" t="s">
        <v>77</v>
      </c>
      <c r="E24" s="55">
        <v>32000000</v>
      </c>
      <c r="F24" s="4" t="s">
        <v>64</v>
      </c>
      <c r="G24" s="4" t="s">
        <v>76</v>
      </c>
      <c r="H24" s="15"/>
      <c r="I24" s="15"/>
      <c r="J24" s="15"/>
      <c r="K24" s="15"/>
      <c r="L24" s="15"/>
      <c r="M24" s="15"/>
      <c r="N24" s="15"/>
      <c r="O24" s="15"/>
      <c r="P24" s="15"/>
      <c r="Q24" s="15"/>
      <c r="R24" s="15"/>
      <c r="S24" s="15"/>
    </row>
    <row r="25" spans="1:19" ht="15" customHeight="1" x14ac:dyDescent="0.25">
      <c r="A25" s="38">
        <v>21</v>
      </c>
      <c r="B25" s="38" t="s">
        <v>408</v>
      </c>
      <c r="C25" s="4" t="s">
        <v>78</v>
      </c>
      <c r="D25" s="4" t="s">
        <v>77</v>
      </c>
      <c r="E25" s="55">
        <v>32000000</v>
      </c>
      <c r="F25" s="4" t="s">
        <v>79</v>
      </c>
      <c r="G25" s="4" t="s">
        <v>76</v>
      </c>
      <c r="H25" s="15"/>
      <c r="I25" s="15"/>
      <c r="J25" s="15"/>
      <c r="K25" s="15"/>
      <c r="L25" s="15"/>
      <c r="M25" s="15"/>
      <c r="N25" s="15"/>
      <c r="O25" s="15"/>
      <c r="P25" s="15"/>
      <c r="Q25" s="15"/>
      <c r="R25" s="15"/>
      <c r="S25" s="15"/>
    </row>
    <row r="26" spans="1:19" s="29" customFormat="1" x14ac:dyDescent="0.25">
      <c r="A26" s="38">
        <v>22</v>
      </c>
      <c r="B26" s="38" t="s">
        <v>409</v>
      </c>
      <c r="C26" s="4" t="s">
        <v>80</v>
      </c>
      <c r="D26" s="4" t="s">
        <v>83</v>
      </c>
      <c r="E26" s="55">
        <v>1800000</v>
      </c>
      <c r="F26" s="14" t="s">
        <v>81</v>
      </c>
      <c r="G26" s="4" t="s">
        <v>82</v>
      </c>
      <c r="H26" s="15"/>
      <c r="I26" s="15"/>
      <c r="J26" s="15"/>
      <c r="K26" s="15"/>
      <c r="L26" s="15"/>
      <c r="M26" s="15"/>
      <c r="N26" s="15"/>
      <c r="O26" s="15"/>
      <c r="P26" s="15"/>
      <c r="Q26" s="15"/>
      <c r="R26" s="15"/>
      <c r="S26" s="15"/>
    </row>
    <row r="27" spans="1:19" s="29" customFormat="1" x14ac:dyDescent="0.25">
      <c r="A27" s="38">
        <v>23</v>
      </c>
      <c r="B27" s="38" t="s">
        <v>409</v>
      </c>
      <c r="C27" s="4" t="s">
        <v>84</v>
      </c>
      <c r="D27" s="4" t="s">
        <v>85</v>
      </c>
      <c r="E27" s="55">
        <v>1800000</v>
      </c>
      <c r="F27" s="14" t="s">
        <v>81</v>
      </c>
      <c r="G27" s="4" t="s">
        <v>82</v>
      </c>
      <c r="H27" s="15"/>
      <c r="I27" s="15"/>
      <c r="J27" s="15"/>
      <c r="K27" s="15"/>
      <c r="L27" s="15"/>
      <c r="M27" s="15"/>
      <c r="N27" s="15"/>
      <c r="O27" s="15"/>
      <c r="P27" s="15"/>
      <c r="Q27" s="15"/>
      <c r="R27" s="15"/>
      <c r="S27" s="15"/>
    </row>
    <row r="28" spans="1:19" x14ac:dyDescent="0.25">
      <c r="A28" s="38">
        <v>24</v>
      </c>
      <c r="B28" s="38" t="s">
        <v>409</v>
      </c>
      <c r="C28" s="4" t="s">
        <v>86</v>
      </c>
      <c r="D28" s="4" t="s">
        <v>88</v>
      </c>
      <c r="E28" s="55">
        <v>24000000</v>
      </c>
      <c r="F28" s="14" t="s">
        <v>81</v>
      </c>
      <c r="G28" s="14" t="s">
        <v>87</v>
      </c>
      <c r="H28" s="15"/>
      <c r="I28" s="15"/>
      <c r="J28" s="15"/>
      <c r="K28" s="15"/>
      <c r="L28" s="15"/>
      <c r="M28" s="15"/>
      <c r="N28" s="15"/>
      <c r="O28" s="15"/>
      <c r="P28" s="15"/>
      <c r="Q28" s="15"/>
      <c r="R28" s="15"/>
      <c r="S28" s="15"/>
    </row>
    <row r="29" spans="1:19" x14ac:dyDescent="0.25">
      <c r="A29" s="38">
        <v>25</v>
      </c>
      <c r="B29" s="38" t="s">
        <v>409</v>
      </c>
      <c r="C29" s="4" t="s">
        <v>89</v>
      </c>
      <c r="D29" s="4" t="s">
        <v>90</v>
      </c>
      <c r="E29" s="55">
        <v>22000000</v>
      </c>
      <c r="F29" s="14" t="s">
        <v>81</v>
      </c>
      <c r="G29" s="14" t="s">
        <v>87</v>
      </c>
      <c r="H29" s="15"/>
      <c r="I29" s="15"/>
      <c r="J29" s="15"/>
      <c r="K29" s="15"/>
      <c r="L29" s="15"/>
      <c r="M29" s="15"/>
      <c r="N29" s="15"/>
      <c r="O29" s="15"/>
      <c r="P29" s="15"/>
      <c r="Q29" s="15"/>
      <c r="R29" s="15"/>
      <c r="S29" s="15"/>
    </row>
    <row r="30" spans="1:19" s="15" customFormat="1" x14ac:dyDescent="0.25">
      <c r="A30" s="38">
        <v>26</v>
      </c>
      <c r="B30" s="38" t="s">
        <v>409</v>
      </c>
      <c r="C30" s="4" t="s">
        <v>91</v>
      </c>
      <c r="D30" s="4" t="s">
        <v>94</v>
      </c>
      <c r="E30" s="55">
        <v>18000000</v>
      </c>
      <c r="F30" s="14" t="s">
        <v>92</v>
      </c>
      <c r="G30" s="4" t="s">
        <v>93</v>
      </c>
    </row>
    <row r="31" spans="1:19" s="29" customFormat="1" x14ac:dyDescent="0.25">
      <c r="A31" s="38">
        <v>27</v>
      </c>
      <c r="B31" s="38" t="s">
        <v>400</v>
      </c>
      <c r="C31" s="4" t="s">
        <v>95</v>
      </c>
      <c r="D31" s="4" t="s">
        <v>97</v>
      </c>
      <c r="E31" s="55">
        <v>48600000</v>
      </c>
      <c r="F31" s="14" t="s">
        <v>92</v>
      </c>
      <c r="G31" s="4" t="s">
        <v>96</v>
      </c>
      <c r="H31" s="15"/>
      <c r="I31" s="15"/>
      <c r="J31" s="15"/>
      <c r="K31" s="15"/>
      <c r="L31" s="15"/>
      <c r="M31" s="15"/>
      <c r="N31" s="15"/>
      <c r="O31" s="15"/>
      <c r="P31" s="15"/>
      <c r="Q31" s="15"/>
      <c r="R31" s="15"/>
      <c r="S31" s="15"/>
    </row>
    <row r="32" spans="1:19" s="15" customFormat="1" x14ac:dyDescent="0.25">
      <c r="A32" s="38">
        <v>28</v>
      </c>
      <c r="B32" s="38" t="s">
        <v>400</v>
      </c>
      <c r="C32" s="4" t="s">
        <v>98</v>
      </c>
      <c r="D32" s="4" t="s">
        <v>99</v>
      </c>
      <c r="E32" s="55">
        <v>18000000</v>
      </c>
      <c r="F32" s="14" t="s">
        <v>92</v>
      </c>
      <c r="G32" s="4" t="s">
        <v>93</v>
      </c>
    </row>
    <row r="33" spans="1:10" s="15" customFormat="1" x14ac:dyDescent="0.25">
      <c r="A33" s="38">
        <v>29</v>
      </c>
      <c r="B33" s="38" t="s">
        <v>401</v>
      </c>
      <c r="C33" s="4" t="s">
        <v>100</v>
      </c>
      <c r="D33" s="4" t="s">
        <v>101</v>
      </c>
      <c r="E33" s="55">
        <v>18000000</v>
      </c>
      <c r="F33" s="14" t="s">
        <v>92</v>
      </c>
      <c r="G33" s="4" t="s">
        <v>93</v>
      </c>
    </row>
    <row r="34" spans="1:10" s="15" customFormat="1" x14ac:dyDescent="0.25">
      <c r="A34" s="38">
        <v>30</v>
      </c>
      <c r="B34" s="38" t="s">
        <v>401</v>
      </c>
      <c r="C34" s="4" t="s">
        <v>102</v>
      </c>
      <c r="D34" s="4" t="s">
        <v>104</v>
      </c>
      <c r="E34" s="55">
        <v>35000000</v>
      </c>
      <c r="F34" s="14" t="s">
        <v>92</v>
      </c>
      <c r="G34" s="4" t="s">
        <v>103</v>
      </c>
    </row>
    <row r="35" spans="1:10" s="15" customFormat="1" x14ac:dyDescent="0.25">
      <c r="A35" s="38">
        <v>31</v>
      </c>
      <c r="B35" s="38" t="s">
        <v>401</v>
      </c>
      <c r="C35" s="4" t="s">
        <v>105</v>
      </c>
      <c r="D35" s="4" t="s">
        <v>108</v>
      </c>
      <c r="E35" s="55">
        <v>26000000</v>
      </c>
      <c r="F35" s="14" t="s">
        <v>106</v>
      </c>
      <c r="G35" s="4" t="s">
        <v>107</v>
      </c>
    </row>
    <row r="36" spans="1:10" s="15" customFormat="1" x14ac:dyDescent="0.25">
      <c r="A36" s="38">
        <v>32</v>
      </c>
      <c r="B36" s="38" t="s">
        <v>401</v>
      </c>
      <c r="C36" s="4" t="s">
        <v>109</v>
      </c>
      <c r="D36" s="4" t="s">
        <v>111</v>
      </c>
      <c r="E36" s="55">
        <v>40000000</v>
      </c>
      <c r="F36" s="14" t="s">
        <v>110</v>
      </c>
      <c r="G36" s="4" t="s">
        <v>32</v>
      </c>
    </row>
    <row r="37" spans="1:10" x14ac:dyDescent="0.25">
      <c r="A37" s="38">
        <v>33</v>
      </c>
      <c r="B37" s="38" t="s">
        <v>401</v>
      </c>
      <c r="C37" s="4" t="s">
        <v>112</v>
      </c>
      <c r="D37" s="4" t="s">
        <v>113</v>
      </c>
      <c r="E37" s="55">
        <v>45000000</v>
      </c>
      <c r="F37" s="14" t="s">
        <v>106</v>
      </c>
      <c r="G37" s="4" t="s">
        <v>103</v>
      </c>
    </row>
    <row r="38" spans="1:10" x14ac:dyDescent="0.25">
      <c r="A38" s="38">
        <v>34</v>
      </c>
      <c r="B38" s="38" t="s">
        <v>410</v>
      </c>
      <c r="C38" s="4" t="s">
        <v>274</v>
      </c>
      <c r="D38" s="15" t="s">
        <v>277</v>
      </c>
      <c r="E38" s="60">
        <v>100000000</v>
      </c>
      <c r="F38" s="4" t="s">
        <v>275</v>
      </c>
      <c r="G38" s="4" t="s">
        <v>276</v>
      </c>
    </row>
    <row r="39" spans="1:10" x14ac:dyDescent="0.25">
      <c r="A39" s="38">
        <v>35</v>
      </c>
      <c r="B39" s="38" t="s">
        <v>401</v>
      </c>
      <c r="C39" s="4" t="s">
        <v>114</v>
      </c>
      <c r="D39" s="4" t="s">
        <v>101</v>
      </c>
      <c r="E39" s="55">
        <v>18000000</v>
      </c>
      <c r="F39" s="14" t="s">
        <v>106</v>
      </c>
      <c r="G39" s="4" t="s">
        <v>107</v>
      </c>
    </row>
    <row r="40" spans="1:10" x14ac:dyDescent="0.25">
      <c r="A40" s="38">
        <v>36</v>
      </c>
      <c r="B40" s="38" t="s">
        <v>401</v>
      </c>
      <c r="C40" s="4" t="s">
        <v>115</v>
      </c>
      <c r="D40" s="4" t="s">
        <v>101</v>
      </c>
      <c r="E40" s="55">
        <v>18000000</v>
      </c>
      <c r="F40" s="14" t="s">
        <v>106</v>
      </c>
      <c r="G40" s="4" t="s">
        <v>107</v>
      </c>
    </row>
    <row r="41" spans="1:10" x14ac:dyDescent="0.25">
      <c r="A41" s="38">
        <v>37</v>
      </c>
      <c r="B41" s="38" t="s">
        <v>401</v>
      </c>
      <c r="C41" s="4" t="s">
        <v>116</v>
      </c>
      <c r="D41" s="4" t="s">
        <v>117</v>
      </c>
      <c r="E41" s="55">
        <v>18900000</v>
      </c>
      <c r="F41" s="14" t="s">
        <v>106</v>
      </c>
      <c r="G41" s="4" t="s">
        <v>29</v>
      </c>
    </row>
    <row r="42" spans="1:10" x14ac:dyDescent="0.25">
      <c r="A42" s="38">
        <v>38</v>
      </c>
      <c r="B42" s="38" t="s">
        <v>410</v>
      </c>
      <c r="C42" s="4" t="s">
        <v>118</v>
      </c>
      <c r="D42" s="4" t="s">
        <v>101</v>
      </c>
      <c r="E42" s="55">
        <v>18000000</v>
      </c>
      <c r="F42" s="14" t="s">
        <v>119</v>
      </c>
      <c r="G42" s="4" t="s">
        <v>29</v>
      </c>
    </row>
    <row r="43" spans="1:10" x14ac:dyDescent="0.25">
      <c r="A43" s="38">
        <v>39</v>
      </c>
      <c r="B43" s="38" t="s">
        <v>402</v>
      </c>
      <c r="C43" s="4" t="s">
        <v>120</v>
      </c>
      <c r="D43" s="4" t="s">
        <v>121</v>
      </c>
      <c r="E43" s="55">
        <v>32000000</v>
      </c>
      <c r="F43" s="14" t="s">
        <v>106</v>
      </c>
      <c r="G43" s="4" t="s">
        <v>107</v>
      </c>
      <c r="J43" s="1"/>
    </row>
    <row r="44" spans="1:10" x14ac:dyDescent="0.25">
      <c r="A44" s="38">
        <v>40</v>
      </c>
      <c r="B44" s="38" t="s">
        <v>402</v>
      </c>
      <c r="C44" s="4" t="s">
        <v>122</v>
      </c>
      <c r="D44" s="4" t="s">
        <v>123</v>
      </c>
      <c r="E44" s="55">
        <v>32000000</v>
      </c>
      <c r="F44" s="14" t="s">
        <v>106</v>
      </c>
      <c r="G44" s="4" t="s">
        <v>107</v>
      </c>
    </row>
    <row r="45" spans="1:10" x14ac:dyDescent="0.25">
      <c r="A45" s="38">
        <v>41</v>
      </c>
      <c r="B45" s="38" t="s">
        <v>410</v>
      </c>
      <c r="C45" s="4" t="s">
        <v>415</v>
      </c>
      <c r="D45" s="4" t="s">
        <v>279</v>
      </c>
      <c r="E45" s="55">
        <v>10000000</v>
      </c>
      <c r="F45" s="14" t="s">
        <v>127</v>
      </c>
      <c r="G45" s="4" t="s">
        <v>278</v>
      </c>
    </row>
    <row r="46" spans="1:10" x14ac:dyDescent="0.25">
      <c r="A46" s="38">
        <v>42</v>
      </c>
      <c r="B46" s="38" t="s">
        <v>402</v>
      </c>
      <c r="C46" s="4" t="s">
        <v>124</v>
      </c>
      <c r="D46" s="4" t="s">
        <v>125</v>
      </c>
      <c r="E46" s="55">
        <v>18000000</v>
      </c>
      <c r="F46" s="14" t="s">
        <v>106</v>
      </c>
      <c r="G46" s="4" t="s">
        <v>103</v>
      </c>
    </row>
    <row r="47" spans="1:10" x14ac:dyDescent="0.25">
      <c r="A47" s="38">
        <v>43</v>
      </c>
      <c r="B47" s="38" t="s">
        <v>402</v>
      </c>
      <c r="C47" s="4" t="s">
        <v>126</v>
      </c>
      <c r="D47" s="4" t="s">
        <v>128</v>
      </c>
      <c r="E47" s="55">
        <v>4000000</v>
      </c>
      <c r="F47" s="14" t="s">
        <v>127</v>
      </c>
      <c r="G47" s="4" t="s">
        <v>29</v>
      </c>
    </row>
    <row r="48" spans="1:10" s="15" customFormat="1" x14ac:dyDescent="0.25">
      <c r="A48" s="38">
        <v>44</v>
      </c>
      <c r="B48" s="38" t="s">
        <v>411</v>
      </c>
      <c r="C48" s="4" t="s">
        <v>129</v>
      </c>
      <c r="D48" s="4" t="s">
        <v>131</v>
      </c>
      <c r="E48" s="55">
        <v>120000000</v>
      </c>
      <c r="F48" s="14" t="s">
        <v>130</v>
      </c>
      <c r="G48" s="4" t="s">
        <v>103</v>
      </c>
    </row>
    <row r="49" spans="1:36" s="15" customFormat="1" x14ac:dyDescent="0.25">
      <c r="A49" s="38">
        <v>45</v>
      </c>
      <c r="B49" s="38" t="s">
        <v>416</v>
      </c>
      <c r="C49" s="4" t="s">
        <v>132</v>
      </c>
      <c r="D49" s="4" t="s">
        <v>134</v>
      </c>
      <c r="E49" s="55">
        <v>20900000</v>
      </c>
      <c r="F49" s="4" t="s">
        <v>133</v>
      </c>
      <c r="G49" s="4" t="s">
        <v>11</v>
      </c>
      <c r="H49" s="25"/>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row r="50" spans="1:36" s="15" customFormat="1" x14ac:dyDescent="0.25">
      <c r="A50" s="38">
        <v>46</v>
      </c>
      <c r="B50" s="38" t="s">
        <v>416</v>
      </c>
      <c r="C50" s="4" t="s">
        <v>135</v>
      </c>
      <c r="D50" s="4" t="s">
        <v>137</v>
      </c>
      <c r="E50" s="55">
        <v>18000000</v>
      </c>
      <c r="F50" s="14" t="s">
        <v>136</v>
      </c>
      <c r="G50" s="4" t="s">
        <v>29</v>
      </c>
      <c r="H50" s="25"/>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s="15" customFormat="1" x14ac:dyDescent="0.25">
      <c r="A51" s="38">
        <v>47</v>
      </c>
      <c r="B51" s="38" t="s">
        <v>417</v>
      </c>
      <c r="C51" s="4" t="s">
        <v>138</v>
      </c>
      <c r="D51" s="4" t="s">
        <v>139</v>
      </c>
      <c r="E51" s="55">
        <v>30400000</v>
      </c>
      <c r="F51" s="4" t="s">
        <v>133</v>
      </c>
      <c r="G51" s="4" t="s">
        <v>11</v>
      </c>
      <c r="H51" s="25"/>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s="15" customFormat="1" x14ac:dyDescent="0.25">
      <c r="A52" s="38">
        <v>48</v>
      </c>
      <c r="B52" s="38" t="s">
        <v>412</v>
      </c>
      <c r="C52" s="4" t="s">
        <v>140</v>
      </c>
      <c r="D52" s="4" t="s">
        <v>143</v>
      </c>
      <c r="E52" s="55">
        <v>23400000</v>
      </c>
      <c r="F52" s="28" t="s">
        <v>141</v>
      </c>
      <c r="G52" s="4" t="s">
        <v>142</v>
      </c>
      <c r="H52" s="25"/>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s="15" customFormat="1" x14ac:dyDescent="0.25">
      <c r="A53" s="38">
        <v>49</v>
      </c>
      <c r="B53" s="38" t="s">
        <v>412</v>
      </c>
      <c r="C53" s="4" t="s">
        <v>144</v>
      </c>
      <c r="D53" s="4" t="s">
        <v>145</v>
      </c>
      <c r="E53" s="55">
        <v>23400000</v>
      </c>
      <c r="F53" s="13" t="s">
        <v>141</v>
      </c>
      <c r="G53" s="4" t="s">
        <v>142</v>
      </c>
      <c r="H53" s="25"/>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1:36" s="15" customFormat="1" x14ac:dyDescent="0.25">
      <c r="A54" s="38">
        <v>50</v>
      </c>
      <c r="B54" s="38" t="s">
        <v>412</v>
      </c>
      <c r="C54" s="4" t="s">
        <v>146</v>
      </c>
      <c r="D54" s="4" t="s">
        <v>147</v>
      </c>
      <c r="E54" s="55">
        <v>23400000</v>
      </c>
      <c r="F54" s="13" t="s">
        <v>141</v>
      </c>
      <c r="G54" s="4" t="s">
        <v>142</v>
      </c>
      <c r="H54" s="25"/>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row>
    <row r="55" spans="1:36" s="15" customFormat="1" x14ac:dyDescent="0.25">
      <c r="A55" s="38">
        <v>51</v>
      </c>
      <c r="B55" s="38" t="s">
        <v>412</v>
      </c>
      <c r="C55" s="4" t="s">
        <v>148</v>
      </c>
      <c r="D55" s="4" t="s">
        <v>149</v>
      </c>
      <c r="E55" s="55">
        <v>23400000</v>
      </c>
      <c r="F55" s="28" t="s">
        <v>141</v>
      </c>
      <c r="G55" s="4" t="s">
        <v>142</v>
      </c>
      <c r="H55" s="25"/>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s="15" customFormat="1" x14ac:dyDescent="0.25">
      <c r="A56" s="38">
        <v>52</v>
      </c>
      <c r="B56" s="38" t="s">
        <v>412</v>
      </c>
      <c r="C56" s="4" t="s">
        <v>150</v>
      </c>
      <c r="D56" s="4" t="s">
        <v>151</v>
      </c>
      <c r="E56" s="55">
        <v>23400000</v>
      </c>
      <c r="F56" s="4" t="s">
        <v>133</v>
      </c>
      <c r="G56" s="4" t="s">
        <v>65</v>
      </c>
      <c r="H56" s="25"/>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row>
    <row r="57" spans="1:36" s="15" customFormat="1" x14ac:dyDescent="0.25">
      <c r="A57" s="38">
        <v>53</v>
      </c>
      <c r="B57" s="38" t="s">
        <v>412</v>
      </c>
      <c r="C57" s="4" t="s">
        <v>152</v>
      </c>
      <c r="D57" s="4" t="s">
        <v>143</v>
      </c>
      <c r="E57" s="55">
        <v>23400000</v>
      </c>
      <c r="F57" s="4" t="s">
        <v>153</v>
      </c>
      <c r="G57" s="4" t="s">
        <v>154</v>
      </c>
      <c r="H57" s="25"/>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row>
    <row r="58" spans="1:36" s="15" customFormat="1" x14ac:dyDescent="0.25">
      <c r="A58" s="38">
        <v>54</v>
      </c>
      <c r="B58" s="38" t="s">
        <v>412</v>
      </c>
      <c r="C58" s="4" t="s">
        <v>155</v>
      </c>
      <c r="D58" s="4" t="s">
        <v>145</v>
      </c>
      <c r="E58" s="55">
        <v>23400000</v>
      </c>
      <c r="F58" s="28" t="s">
        <v>141</v>
      </c>
      <c r="G58" s="4" t="s">
        <v>142</v>
      </c>
      <c r="H58" s="25"/>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row>
    <row r="59" spans="1:36" s="15" customFormat="1" x14ac:dyDescent="0.25">
      <c r="A59" s="38">
        <v>55</v>
      </c>
      <c r="B59" s="38" t="s">
        <v>412</v>
      </c>
      <c r="C59" s="4" t="s">
        <v>156</v>
      </c>
      <c r="D59" s="4" t="s">
        <v>158</v>
      </c>
      <c r="E59" s="55">
        <v>23400000</v>
      </c>
      <c r="F59" s="28" t="s">
        <v>133</v>
      </c>
      <c r="G59" s="4" t="s">
        <v>157</v>
      </c>
      <c r="H59" s="25"/>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1:36" s="15" customFormat="1" x14ac:dyDescent="0.25">
      <c r="A60" s="38">
        <v>56</v>
      </c>
      <c r="B60" s="38" t="s">
        <v>412</v>
      </c>
      <c r="C60" s="4" t="s">
        <v>159</v>
      </c>
      <c r="D60" s="4" t="s">
        <v>160</v>
      </c>
      <c r="E60" s="55">
        <v>23400000</v>
      </c>
      <c r="F60" s="28" t="s">
        <v>133</v>
      </c>
      <c r="G60" s="4" t="s">
        <v>157</v>
      </c>
      <c r="H60" s="25"/>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row>
    <row r="61" spans="1:36" s="15" customFormat="1" x14ac:dyDescent="0.25">
      <c r="A61" s="38">
        <v>57</v>
      </c>
      <c r="B61" s="38" t="s">
        <v>412</v>
      </c>
      <c r="C61" s="4" t="s">
        <v>161</v>
      </c>
      <c r="D61" s="4" t="s">
        <v>143</v>
      </c>
      <c r="E61" s="55">
        <v>23400000</v>
      </c>
      <c r="F61" s="28" t="s">
        <v>141</v>
      </c>
      <c r="G61" s="4" t="s">
        <v>142</v>
      </c>
      <c r="H61" s="25"/>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row>
    <row r="62" spans="1:36" s="15" customFormat="1" x14ac:dyDescent="0.25">
      <c r="A62" s="38">
        <v>58</v>
      </c>
      <c r="B62" s="38" t="s">
        <v>412</v>
      </c>
      <c r="C62" s="4" t="s">
        <v>162</v>
      </c>
      <c r="D62" s="4" t="s">
        <v>143</v>
      </c>
      <c r="E62" s="55">
        <v>23400000</v>
      </c>
      <c r="F62" s="28" t="s">
        <v>153</v>
      </c>
      <c r="G62" s="4" t="s">
        <v>154</v>
      </c>
      <c r="H62" s="25"/>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row>
    <row r="63" spans="1:36" s="15" customFormat="1" x14ac:dyDescent="0.25">
      <c r="A63" s="38">
        <v>59</v>
      </c>
      <c r="B63" s="38" t="s">
        <v>412</v>
      </c>
      <c r="C63" s="4" t="s">
        <v>163</v>
      </c>
      <c r="D63" s="4" t="s">
        <v>164</v>
      </c>
      <c r="E63" s="55">
        <v>23400000</v>
      </c>
      <c r="F63" s="28" t="s">
        <v>141</v>
      </c>
      <c r="G63" s="4" t="s">
        <v>142</v>
      </c>
      <c r="H63" s="25"/>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row>
    <row r="64" spans="1:36" s="15" customFormat="1" x14ac:dyDescent="0.25">
      <c r="A64" s="38">
        <v>60</v>
      </c>
      <c r="B64" s="38" t="s">
        <v>412</v>
      </c>
      <c r="C64" s="4" t="s">
        <v>165</v>
      </c>
      <c r="D64" s="4" t="s">
        <v>160</v>
      </c>
      <c r="E64" s="55">
        <v>23400000</v>
      </c>
      <c r="F64" s="4" t="s">
        <v>166</v>
      </c>
      <c r="G64" s="4" t="s">
        <v>167</v>
      </c>
      <c r="H64" s="25"/>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row>
    <row r="65" spans="1:36" s="15" customFormat="1" x14ac:dyDescent="0.25">
      <c r="A65" s="38">
        <v>61</v>
      </c>
      <c r="B65" s="38" t="s">
        <v>412</v>
      </c>
      <c r="C65" s="4" t="s">
        <v>168</v>
      </c>
      <c r="D65" s="4" t="s">
        <v>169</v>
      </c>
      <c r="E65" s="55">
        <v>23400000</v>
      </c>
      <c r="F65" s="4" t="s">
        <v>153</v>
      </c>
      <c r="G65" s="4" t="s">
        <v>154</v>
      </c>
      <c r="H65" s="25"/>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row>
    <row r="66" spans="1:36" s="15" customFormat="1" x14ac:dyDescent="0.25">
      <c r="A66" s="38">
        <v>62</v>
      </c>
      <c r="B66" s="38" t="s">
        <v>414</v>
      </c>
      <c r="C66" s="4" t="s">
        <v>419</v>
      </c>
      <c r="D66" s="4" t="s">
        <v>421</v>
      </c>
      <c r="E66" s="62">
        <v>10367000</v>
      </c>
      <c r="F66" s="28" t="s">
        <v>133</v>
      </c>
      <c r="G66" s="4" t="s">
        <v>420</v>
      </c>
    </row>
    <row r="67" spans="1:36" s="15" customFormat="1" x14ac:dyDescent="0.25">
      <c r="A67" s="38">
        <v>63</v>
      </c>
      <c r="B67" s="38" t="s">
        <v>413</v>
      </c>
      <c r="C67" s="4" t="s">
        <v>170</v>
      </c>
      <c r="D67" s="4" t="s">
        <v>171</v>
      </c>
      <c r="E67" s="55">
        <v>19800000</v>
      </c>
      <c r="F67" s="28" t="s">
        <v>141</v>
      </c>
      <c r="G67" s="4" t="s">
        <v>142</v>
      </c>
    </row>
    <row r="68" spans="1:36" s="15" customFormat="1" x14ac:dyDescent="0.25">
      <c r="A68" s="38">
        <v>64</v>
      </c>
      <c r="B68" s="38" t="s">
        <v>413</v>
      </c>
      <c r="C68" s="4" t="s">
        <v>172</v>
      </c>
      <c r="D68" s="4" t="s">
        <v>175</v>
      </c>
      <c r="E68" s="55">
        <v>60000000</v>
      </c>
      <c r="F68" s="4" t="s">
        <v>173</v>
      </c>
      <c r="G68" s="4" t="s">
        <v>174</v>
      </c>
    </row>
    <row r="69" spans="1:36" s="15" customFormat="1" x14ac:dyDescent="0.25">
      <c r="A69" s="38">
        <v>65</v>
      </c>
      <c r="B69" s="38" t="s">
        <v>413</v>
      </c>
      <c r="C69" s="4" t="s">
        <v>176</v>
      </c>
      <c r="D69" s="4" t="s">
        <v>178</v>
      </c>
      <c r="E69" s="55">
        <v>23400000</v>
      </c>
      <c r="F69" s="4" t="s">
        <v>173</v>
      </c>
      <c r="G69" s="4" t="s">
        <v>177</v>
      </c>
    </row>
    <row r="70" spans="1:36" s="15" customFormat="1" x14ac:dyDescent="0.25">
      <c r="A70" s="38">
        <v>66</v>
      </c>
      <c r="B70" s="38" t="s">
        <v>413</v>
      </c>
      <c r="C70" s="4" t="s">
        <v>179</v>
      </c>
      <c r="D70" s="4" t="s">
        <v>181</v>
      </c>
      <c r="E70" s="55">
        <v>19800000</v>
      </c>
      <c r="F70" s="4" t="s">
        <v>173</v>
      </c>
      <c r="G70" s="4" t="s">
        <v>180</v>
      </c>
    </row>
    <row r="71" spans="1:36" s="15" customFormat="1" x14ac:dyDescent="0.25">
      <c r="A71" s="17">
        <v>67</v>
      </c>
      <c r="B71" s="38" t="s">
        <v>413</v>
      </c>
      <c r="C71" s="14" t="s">
        <v>182</v>
      </c>
      <c r="D71" s="4" t="s">
        <v>183</v>
      </c>
      <c r="E71" s="55">
        <v>19800000</v>
      </c>
      <c r="F71" s="28" t="s">
        <v>141</v>
      </c>
      <c r="G71" s="4" t="s">
        <v>142</v>
      </c>
    </row>
    <row r="72" spans="1:36" s="15" customFormat="1" x14ac:dyDescent="0.25">
      <c r="A72" s="38">
        <v>68</v>
      </c>
      <c r="B72" s="38" t="s">
        <v>413</v>
      </c>
      <c r="C72" s="4" t="s">
        <v>184</v>
      </c>
      <c r="D72" s="4" t="s">
        <v>185</v>
      </c>
      <c r="E72" s="55">
        <v>19800000</v>
      </c>
      <c r="F72" s="4" t="s">
        <v>173</v>
      </c>
      <c r="G72" s="4" t="s">
        <v>180</v>
      </c>
    </row>
    <row r="73" spans="1:36" s="15" customFormat="1" x14ac:dyDescent="0.25">
      <c r="A73" s="38">
        <v>69</v>
      </c>
      <c r="B73" s="38" t="s">
        <v>413</v>
      </c>
      <c r="C73" s="4" t="s">
        <v>186</v>
      </c>
      <c r="D73" s="4" t="s">
        <v>185</v>
      </c>
      <c r="E73" s="55">
        <v>19800000</v>
      </c>
      <c r="F73" s="4" t="s">
        <v>187</v>
      </c>
      <c r="G73" s="4" t="s">
        <v>188</v>
      </c>
    </row>
    <row r="74" spans="1:36" s="15" customFormat="1" x14ac:dyDescent="0.25">
      <c r="A74" s="38">
        <v>70</v>
      </c>
      <c r="B74" s="38" t="s">
        <v>413</v>
      </c>
      <c r="C74" s="4" t="s">
        <v>189</v>
      </c>
      <c r="D74" s="4" t="s">
        <v>183</v>
      </c>
      <c r="E74" s="55">
        <v>19800000</v>
      </c>
      <c r="F74" s="4" t="s">
        <v>173</v>
      </c>
      <c r="G74" s="4" t="s">
        <v>180</v>
      </c>
    </row>
    <row r="75" spans="1:36" s="15" customFormat="1" x14ac:dyDescent="0.25">
      <c r="A75" s="38">
        <v>71</v>
      </c>
      <c r="B75" s="38" t="s">
        <v>422</v>
      </c>
      <c r="C75" s="4" t="s">
        <v>190</v>
      </c>
      <c r="D75" s="4" t="s">
        <v>191</v>
      </c>
      <c r="E75" s="55">
        <v>17100000</v>
      </c>
      <c r="F75" s="14" t="s">
        <v>187</v>
      </c>
      <c r="G75" s="4" t="s">
        <v>29</v>
      </c>
    </row>
    <row r="76" spans="1:36" s="15" customFormat="1" x14ac:dyDescent="0.25">
      <c r="A76" s="38">
        <v>72</v>
      </c>
      <c r="B76" s="38" t="s">
        <v>422</v>
      </c>
      <c r="C76" s="4" t="s">
        <v>192</v>
      </c>
      <c r="D76" s="4" t="s">
        <v>183</v>
      </c>
      <c r="E76" s="55">
        <v>19800000</v>
      </c>
      <c r="F76" s="4" t="s">
        <v>173</v>
      </c>
      <c r="G76" s="4" t="s">
        <v>180</v>
      </c>
    </row>
    <row r="77" spans="1:36" s="15" customFormat="1" x14ac:dyDescent="0.25">
      <c r="A77" s="38">
        <v>73</v>
      </c>
      <c r="B77" s="38" t="s">
        <v>418</v>
      </c>
      <c r="C77" s="4" t="s">
        <v>193</v>
      </c>
      <c r="D77" s="4" t="s">
        <v>195</v>
      </c>
      <c r="E77" s="55">
        <v>30000000</v>
      </c>
      <c r="F77" s="4" t="s">
        <v>166</v>
      </c>
      <c r="G77" s="4" t="s">
        <v>194</v>
      </c>
    </row>
    <row r="78" spans="1:36" s="15" customFormat="1" x14ac:dyDescent="0.25">
      <c r="A78" s="38">
        <v>74</v>
      </c>
      <c r="B78" s="38" t="s">
        <v>423</v>
      </c>
      <c r="C78" s="4" t="s">
        <v>196</v>
      </c>
      <c r="D78" s="4" t="s">
        <v>143</v>
      </c>
      <c r="E78" s="55">
        <v>23400000</v>
      </c>
      <c r="F78" s="4" t="s">
        <v>197</v>
      </c>
      <c r="G78" s="4" t="s">
        <v>198</v>
      </c>
    </row>
    <row r="79" spans="1:36" s="15" customFormat="1" x14ac:dyDescent="0.25">
      <c r="A79" s="38">
        <v>75</v>
      </c>
      <c r="B79" s="38" t="s">
        <v>426</v>
      </c>
      <c r="C79" s="4" t="s">
        <v>199</v>
      </c>
      <c r="D79" s="4" t="s">
        <v>202</v>
      </c>
      <c r="E79" s="55">
        <v>31800000</v>
      </c>
      <c r="F79" s="4" t="s">
        <v>200</v>
      </c>
      <c r="G79" s="4" t="s">
        <v>201</v>
      </c>
    </row>
    <row r="80" spans="1:36" s="15" customFormat="1" x14ac:dyDescent="0.25">
      <c r="A80" s="38">
        <v>76</v>
      </c>
      <c r="B80" s="38" t="s">
        <v>428</v>
      </c>
      <c r="C80" s="4" t="s">
        <v>203</v>
      </c>
      <c r="D80" s="4" t="s">
        <v>204</v>
      </c>
      <c r="E80" s="55">
        <v>29750000</v>
      </c>
      <c r="F80" s="14" t="s">
        <v>507</v>
      </c>
      <c r="G80" s="4" t="s">
        <v>96</v>
      </c>
    </row>
    <row r="81" spans="1:7" s="15" customFormat="1" x14ac:dyDescent="0.25">
      <c r="A81" s="38">
        <v>77</v>
      </c>
      <c r="B81" s="38" t="s">
        <v>424</v>
      </c>
      <c r="C81" s="4" t="s">
        <v>205</v>
      </c>
      <c r="D81" s="4" t="s">
        <v>207</v>
      </c>
      <c r="E81" s="55">
        <v>31500000</v>
      </c>
      <c r="F81" s="14" t="s">
        <v>206</v>
      </c>
      <c r="G81" s="4" t="s">
        <v>29</v>
      </c>
    </row>
    <row r="82" spans="1:7" s="15" customFormat="1" x14ac:dyDescent="0.25">
      <c r="A82" s="38">
        <v>78</v>
      </c>
      <c r="B82" s="38" t="s">
        <v>425</v>
      </c>
      <c r="C82" s="4" t="s">
        <v>84</v>
      </c>
      <c r="D82" s="4" t="s">
        <v>210</v>
      </c>
      <c r="E82" s="55">
        <v>9600000</v>
      </c>
      <c r="F82" s="14" t="s">
        <v>208</v>
      </c>
      <c r="G82" s="4" t="s">
        <v>209</v>
      </c>
    </row>
    <row r="83" spans="1:7" s="15" customFormat="1" x14ac:dyDescent="0.25">
      <c r="A83" s="38">
        <v>79</v>
      </c>
      <c r="B83" s="38" t="s">
        <v>434</v>
      </c>
      <c r="C83" s="4" t="s">
        <v>211</v>
      </c>
      <c r="D83" s="4" t="s">
        <v>213</v>
      </c>
      <c r="E83" s="55">
        <v>24000000</v>
      </c>
      <c r="F83" s="30" t="s">
        <v>212</v>
      </c>
      <c r="G83" s="4" t="s">
        <v>96</v>
      </c>
    </row>
    <row r="84" spans="1:7" s="15" customFormat="1" x14ac:dyDescent="0.25">
      <c r="A84" s="38">
        <v>80</v>
      </c>
      <c r="B84" s="38" t="s">
        <v>434</v>
      </c>
      <c r="C84" s="4" t="s">
        <v>214</v>
      </c>
      <c r="D84" s="4" t="s">
        <v>216</v>
      </c>
      <c r="E84" s="55">
        <v>24000000</v>
      </c>
      <c r="F84" s="14" t="s">
        <v>215</v>
      </c>
      <c r="G84" s="4" t="s">
        <v>96</v>
      </c>
    </row>
    <row r="85" spans="1:7" s="15" customFormat="1" x14ac:dyDescent="0.25">
      <c r="A85" s="38">
        <v>81</v>
      </c>
      <c r="B85" s="38" t="s">
        <v>427</v>
      </c>
      <c r="C85" s="4" t="s">
        <v>217</v>
      </c>
      <c r="D85" s="4" t="s">
        <v>219</v>
      </c>
      <c r="E85" s="55">
        <v>15600000</v>
      </c>
      <c r="F85" s="22" t="s">
        <v>212</v>
      </c>
      <c r="G85" s="4" t="s">
        <v>218</v>
      </c>
    </row>
    <row r="86" spans="1:7" s="15" customFormat="1" x14ac:dyDescent="0.25">
      <c r="A86" s="38">
        <v>82</v>
      </c>
      <c r="B86" s="38" t="s">
        <v>435</v>
      </c>
      <c r="C86" s="4" t="s">
        <v>220</v>
      </c>
      <c r="D86" s="4" t="s">
        <v>223</v>
      </c>
      <c r="E86" s="55">
        <v>14850000</v>
      </c>
      <c r="F86" s="4" t="s">
        <v>221</v>
      </c>
      <c r="G86" s="4" t="s">
        <v>222</v>
      </c>
    </row>
    <row r="87" spans="1:7" s="15" customFormat="1" ht="30" x14ac:dyDescent="0.25">
      <c r="A87" s="46">
        <v>83</v>
      </c>
      <c r="B87" s="38" t="s">
        <v>436</v>
      </c>
      <c r="C87" s="47" t="s">
        <v>224</v>
      </c>
      <c r="D87" s="4" t="s">
        <v>227</v>
      </c>
      <c r="E87" s="55">
        <v>214722601</v>
      </c>
      <c r="F87" s="14" t="s">
        <v>225</v>
      </c>
      <c r="G87" s="4" t="s">
        <v>226</v>
      </c>
    </row>
    <row r="88" spans="1:7" s="15" customFormat="1" x14ac:dyDescent="0.25">
      <c r="A88" s="38">
        <v>84</v>
      </c>
      <c r="B88" s="38" t="s">
        <v>437</v>
      </c>
      <c r="C88" s="4" t="s">
        <v>228</v>
      </c>
      <c r="D88" s="4" t="s">
        <v>143</v>
      </c>
      <c r="E88" s="55">
        <v>18200000</v>
      </c>
      <c r="F88" s="4" t="s">
        <v>229</v>
      </c>
      <c r="G88" s="4" t="s">
        <v>50</v>
      </c>
    </row>
    <row r="89" spans="1:7" s="15" customFormat="1" x14ac:dyDescent="0.25">
      <c r="A89" s="38">
        <v>85</v>
      </c>
      <c r="B89" s="38" t="s">
        <v>440</v>
      </c>
      <c r="C89" s="4" t="s">
        <v>439</v>
      </c>
      <c r="D89" s="4" t="s">
        <v>438</v>
      </c>
      <c r="E89" s="62">
        <v>6050000</v>
      </c>
      <c r="F89" s="4" t="s">
        <v>225</v>
      </c>
      <c r="G89" s="4" t="s">
        <v>441</v>
      </c>
    </row>
    <row r="90" spans="1:7" s="15" customFormat="1" x14ac:dyDescent="0.25">
      <c r="A90" s="38">
        <v>86</v>
      </c>
      <c r="B90" s="38" t="s">
        <v>443</v>
      </c>
      <c r="C90" s="4" t="s">
        <v>442</v>
      </c>
      <c r="D90" s="4" t="s">
        <v>444</v>
      </c>
      <c r="E90" s="62">
        <v>1600000</v>
      </c>
      <c r="F90" s="4" t="s">
        <v>445</v>
      </c>
      <c r="G90" s="4" t="s">
        <v>29</v>
      </c>
    </row>
    <row r="91" spans="1:7" s="15" customFormat="1" x14ac:dyDescent="0.25">
      <c r="A91" s="38">
        <v>87</v>
      </c>
      <c r="B91" s="38" t="s">
        <v>446</v>
      </c>
      <c r="C91" s="4" t="s">
        <v>230</v>
      </c>
      <c r="D91" s="4" t="s">
        <v>232</v>
      </c>
      <c r="E91" s="55">
        <v>21000000</v>
      </c>
      <c r="F91" s="4" t="s">
        <v>231</v>
      </c>
      <c r="G91" s="4" t="s">
        <v>65</v>
      </c>
    </row>
    <row r="92" spans="1:7" s="15" customFormat="1" x14ac:dyDescent="0.25">
      <c r="A92" s="38">
        <v>88</v>
      </c>
      <c r="B92" s="38" t="s">
        <v>429</v>
      </c>
      <c r="C92" s="4" t="s">
        <v>344</v>
      </c>
      <c r="D92" s="4" t="s">
        <v>233</v>
      </c>
      <c r="E92" s="56">
        <v>22500000</v>
      </c>
      <c r="F92" s="4" t="s">
        <v>231</v>
      </c>
      <c r="G92" s="4" t="s">
        <v>32</v>
      </c>
    </row>
    <row r="93" spans="1:7" s="15" customFormat="1" x14ac:dyDescent="0.25">
      <c r="A93" s="38">
        <v>89</v>
      </c>
      <c r="B93" s="38" t="s">
        <v>449</v>
      </c>
      <c r="C93" s="4" t="s">
        <v>234</v>
      </c>
      <c r="D93" s="4" t="s">
        <v>237</v>
      </c>
      <c r="E93" s="55">
        <v>15600000</v>
      </c>
      <c r="F93" s="4" t="s">
        <v>235</v>
      </c>
      <c r="G93" s="14" t="s">
        <v>236</v>
      </c>
    </row>
    <row r="94" spans="1:7" s="15" customFormat="1" x14ac:dyDescent="0.25">
      <c r="A94" s="38">
        <v>90</v>
      </c>
      <c r="B94" s="38" t="s">
        <v>449</v>
      </c>
      <c r="C94" s="4" t="s">
        <v>238</v>
      </c>
      <c r="D94" s="4" t="s">
        <v>185</v>
      </c>
      <c r="E94" s="55">
        <v>13200000</v>
      </c>
      <c r="F94" s="4" t="s">
        <v>239</v>
      </c>
      <c r="G94" s="4" t="s">
        <v>32</v>
      </c>
    </row>
    <row r="95" spans="1:7" s="15" customFormat="1" x14ac:dyDescent="0.25">
      <c r="A95" s="38">
        <v>91</v>
      </c>
      <c r="B95" s="38" t="s">
        <v>453</v>
      </c>
      <c r="C95" s="4" t="s">
        <v>450</v>
      </c>
      <c r="D95" s="4" t="s">
        <v>451</v>
      </c>
      <c r="E95" s="62">
        <v>35294928.229999997</v>
      </c>
      <c r="F95" s="4" t="s">
        <v>452</v>
      </c>
      <c r="G95" s="4" t="s">
        <v>280</v>
      </c>
    </row>
    <row r="96" spans="1:7" s="15" customFormat="1" x14ac:dyDescent="0.25">
      <c r="A96" s="38">
        <v>92</v>
      </c>
      <c r="B96" s="38" t="s">
        <v>447</v>
      </c>
      <c r="C96" s="4" t="s">
        <v>240</v>
      </c>
      <c r="D96" s="4" t="s">
        <v>243</v>
      </c>
      <c r="E96" s="55">
        <v>15600000</v>
      </c>
      <c r="F96" s="14" t="s">
        <v>241</v>
      </c>
      <c r="G96" s="4" t="s">
        <v>242</v>
      </c>
    </row>
    <row r="97" spans="1:8" s="31" customFormat="1" x14ac:dyDescent="0.25">
      <c r="A97" s="21">
        <v>93</v>
      </c>
      <c r="B97" s="20" t="s">
        <v>430</v>
      </c>
      <c r="C97" s="33" t="s">
        <v>244</v>
      </c>
      <c r="D97" s="33" t="s">
        <v>247</v>
      </c>
      <c r="E97" s="63" t="s">
        <v>12</v>
      </c>
      <c r="F97" s="33" t="s">
        <v>241</v>
      </c>
      <c r="G97" s="33" t="s">
        <v>246</v>
      </c>
    </row>
    <row r="98" spans="1:8" s="14" customFormat="1" x14ac:dyDescent="0.25">
      <c r="A98" s="17">
        <v>94</v>
      </c>
      <c r="B98" s="38" t="s">
        <v>456</v>
      </c>
      <c r="C98" s="1" t="s">
        <v>281</v>
      </c>
      <c r="D98" s="4" t="s">
        <v>454</v>
      </c>
      <c r="E98" s="54">
        <v>4574360</v>
      </c>
      <c r="F98" s="4" t="s">
        <v>282</v>
      </c>
      <c r="G98" s="4" t="s">
        <v>283</v>
      </c>
    </row>
    <row r="99" spans="1:8" s="14" customFormat="1" x14ac:dyDescent="0.25">
      <c r="A99" s="17">
        <v>95</v>
      </c>
      <c r="B99" s="38" t="s">
        <v>457</v>
      </c>
      <c r="C99" s="1" t="s">
        <v>284</v>
      </c>
      <c r="D99" s="22" t="s">
        <v>455</v>
      </c>
      <c r="E99" s="54">
        <v>79017721</v>
      </c>
      <c r="F99" s="4" t="s">
        <v>252</v>
      </c>
      <c r="G99" s="4" t="s">
        <v>103</v>
      </c>
    </row>
    <row r="100" spans="1:8" s="14" customFormat="1" x14ac:dyDescent="0.25">
      <c r="A100" s="17">
        <v>96</v>
      </c>
      <c r="B100" s="38" t="s">
        <v>458</v>
      </c>
      <c r="C100" s="16" t="s">
        <v>285</v>
      </c>
      <c r="D100" s="4" t="s">
        <v>287</v>
      </c>
      <c r="E100" s="54" t="s">
        <v>508</v>
      </c>
      <c r="F100" s="65" t="s">
        <v>286</v>
      </c>
      <c r="G100" s="4" t="s">
        <v>463</v>
      </c>
    </row>
    <row r="101" spans="1:8" s="15" customFormat="1" x14ac:dyDescent="0.25">
      <c r="A101" s="41">
        <v>97</v>
      </c>
      <c r="B101" s="38" t="s">
        <v>459</v>
      </c>
      <c r="C101" s="40" t="s">
        <v>248</v>
      </c>
      <c r="D101" s="40" t="s">
        <v>250</v>
      </c>
      <c r="E101" s="81">
        <v>30000000</v>
      </c>
      <c r="F101" s="64" t="s">
        <v>249</v>
      </c>
      <c r="G101" s="40" t="s">
        <v>29</v>
      </c>
    </row>
    <row r="102" spans="1:8" s="15" customFormat="1" x14ac:dyDescent="0.25">
      <c r="A102" s="38">
        <v>98</v>
      </c>
      <c r="B102" s="38" t="s">
        <v>460</v>
      </c>
      <c r="C102" s="4" t="s">
        <v>288</v>
      </c>
      <c r="D102" s="4" t="s">
        <v>461</v>
      </c>
      <c r="E102" s="54">
        <v>201033566.16</v>
      </c>
      <c r="F102" s="64" t="s">
        <v>289</v>
      </c>
      <c r="G102" s="4" t="s">
        <v>462</v>
      </c>
    </row>
    <row r="103" spans="1:8" s="15" customFormat="1" x14ac:dyDescent="0.25">
      <c r="A103" s="38">
        <v>99</v>
      </c>
      <c r="B103" s="38" t="s">
        <v>431</v>
      </c>
      <c r="C103" s="4" t="s">
        <v>290</v>
      </c>
      <c r="D103" s="4" t="s">
        <v>464</v>
      </c>
      <c r="E103" s="54">
        <v>21200000</v>
      </c>
      <c r="F103" s="34" t="s">
        <v>291</v>
      </c>
      <c r="G103" s="34" t="s">
        <v>292</v>
      </c>
    </row>
    <row r="104" spans="1:8" s="15" customFormat="1" x14ac:dyDescent="0.25">
      <c r="A104" s="38">
        <v>100</v>
      </c>
      <c r="B104" s="38" t="s">
        <v>431</v>
      </c>
      <c r="C104" s="4" t="s">
        <v>293</v>
      </c>
      <c r="D104" s="4" t="s">
        <v>465</v>
      </c>
      <c r="E104" s="66">
        <v>121152576</v>
      </c>
      <c r="F104" s="1" t="s">
        <v>252</v>
      </c>
      <c r="G104" s="1" t="s">
        <v>294</v>
      </c>
    </row>
    <row r="105" spans="1:8" s="4" customFormat="1" x14ac:dyDescent="0.25">
      <c r="A105" s="38">
        <v>101</v>
      </c>
      <c r="B105" s="38" t="s">
        <v>466</v>
      </c>
      <c r="C105" s="4" t="s">
        <v>251</v>
      </c>
      <c r="D105" s="4" t="s">
        <v>253</v>
      </c>
      <c r="E105" s="54">
        <v>9900000</v>
      </c>
      <c r="F105" s="27" t="s">
        <v>252</v>
      </c>
      <c r="G105" s="4" t="s">
        <v>177</v>
      </c>
      <c r="H105" s="23"/>
    </row>
    <row r="106" spans="1:8" s="15" customFormat="1" x14ac:dyDescent="0.25">
      <c r="A106" s="38">
        <v>102</v>
      </c>
      <c r="B106" s="38" t="s">
        <v>467</v>
      </c>
      <c r="C106" s="4" t="s">
        <v>295</v>
      </c>
      <c r="D106" s="36" t="s">
        <v>297</v>
      </c>
      <c r="E106" s="66">
        <v>102729377</v>
      </c>
      <c r="F106" s="1" t="s">
        <v>291</v>
      </c>
      <c r="G106" s="1" t="s">
        <v>296</v>
      </c>
    </row>
    <row r="107" spans="1:8" s="15" customFormat="1" x14ac:dyDescent="0.25">
      <c r="A107" s="38">
        <v>103</v>
      </c>
      <c r="B107" s="38" t="s">
        <v>472</v>
      </c>
      <c r="C107" s="4" t="s">
        <v>469</v>
      </c>
      <c r="D107" s="4" t="s">
        <v>468</v>
      </c>
      <c r="E107" s="54" t="s">
        <v>470</v>
      </c>
      <c r="F107" s="27" t="s">
        <v>354</v>
      </c>
      <c r="G107" s="4" t="s">
        <v>218</v>
      </c>
    </row>
    <row r="108" spans="1:8" s="15" customFormat="1" ht="16.5" x14ac:dyDescent="0.3">
      <c r="A108" s="38">
        <v>104</v>
      </c>
      <c r="B108" s="38" t="s">
        <v>471</v>
      </c>
      <c r="C108" s="22" t="s">
        <v>254</v>
      </c>
      <c r="D108" s="48" t="s">
        <v>256</v>
      </c>
      <c r="E108" s="82">
        <v>10400000</v>
      </c>
      <c r="F108" s="22" t="s">
        <v>255</v>
      </c>
      <c r="G108" s="4" t="s">
        <v>188</v>
      </c>
    </row>
    <row r="109" spans="1:8" s="15" customFormat="1" ht="16.5" x14ac:dyDescent="0.3">
      <c r="A109" s="38">
        <v>105</v>
      </c>
      <c r="B109" s="38" t="s">
        <v>471</v>
      </c>
      <c r="C109" s="4" t="s">
        <v>257</v>
      </c>
      <c r="D109" s="4" t="s">
        <v>258</v>
      </c>
      <c r="E109" s="82">
        <v>10400000</v>
      </c>
      <c r="F109" s="22" t="s">
        <v>255</v>
      </c>
      <c r="G109" s="4" t="s">
        <v>188</v>
      </c>
    </row>
    <row r="110" spans="1:8" s="15" customFormat="1" x14ac:dyDescent="0.25">
      <c r="A110" s="38">
        <v>106</v>
      </c>
      <c r="B110" s="38" t="s">
        <v>471</v>
      </c>
      <c r="C110" s="4" t="s">
        <v>259</v>
      </c>
      <c r="D110" s="4" t="s">
        <v>474</v>
      </c>
      <c r="E110" s="57">
        <v>36727740</v>
      </c>
      <c r="F110" s="22" t="s">
        <v>255</v>
      </c>
      <c r="G110" s="4" t="s">
        <v>103</v>
      </c>
    </row>
    <row r="111" spans="1:8" s="15" customFormat="1" ht="30" x14ac:dyDescent="0.25">
      <c r="A111" s="46">
        <v>107</v>
      </c>
      <c r="B111" s="46" t="s">
        <v>471</v>
      </c>
      <c r="C111" s="61" t="s">
        <v>473</v>
      </c>
      <c r="D111" s="4" t="s">
        <v>474</v>
      </c>
      <c r="E111" s="57">
        <v>1370780</v>
      </c>
      <c r="F111" s="22" t="s">
        <v>298</v>
      </c>
      <c r="G111" s="4" t="s">
        <v>475</v>
      </c>
    </row>
    <row r="112" spans="1:8" s="15" customFormat="1" x14ac:dyDescent="0.25">
      <c r="A112" s="38">
        <v>108</v>
      </c>
      <c r="B112" s="46" t="s">
        <v>471</v>
      </c>
      <c r="C112" s="4" t="s">
        <v>476</v>
      </c>
      <c r="D112" s="4" t="s">
        <v>477</v>
      </c>
      <c r="E112" s="57">
        <v>23207701</v>
      </c>
      <c r="F112" s="22" t="s">
        <v>298</v>
      </c>
      <c r="G112" s="4" t="s">
        <v>475</v>
      </c>
    </row>
    <row r="113" spans="1:30" s="15" customFormat="1" ht="16.5" x14ac:dyDescent="0.3">
      <c r="A113" s="46">
        <v>109</v>
      </c>
      <c r="B113" s="38" t="s">
        <v>448</v>
      </c>
      <c r="C113" s="4" t="s">
        <v>260</v>
      </c>
      <c r="D113" s="4" t="s">
        <v>258</v>
      </c>
      <c r="E113" s="58">
        <v>10400000</v>
      </c>
      <c r="F113" s="14" t="s">
        <v>298</v>
      </c>
      <c r="G113" s="4" t="s">
        <v>65</v>
      </c>
    </row>
    <row r="114" spans="1:30" s="15" customFormat="1" x14ac:dyDescent="0.25">
      <c r="A114" s="38">
        <v>110</v>
      </c>
      <c r="B114" s="38" t="s">
        <v>432</v>
      </c>
      <c r="C114" s="49" t="s">
        <v>343</v>
      </c>
      <c r="D114" s="50" t="s">
        <v>183</v>
      </c>
      <c r="E114" s="59">
        <v>7700000</v>
      </c>
      <c r="F114" s="51" t="s">
        <v>261</v>
      </c>
      <c r="G114" s="4" t="s">
        <v>262</v>
      </c>
    </row>
    <row r="115" spans="1:30" s="15" customFormat="1" x14ac:dyDescent="0.25">
      <c r="A115" s="38">
        <v>111</v>
      </c>
      <c r="B115" s="38" t="s">
        <v>479</v>
      </c>
      <c r="C115" s="49" t="s">
        <v>478</v>
      </c>
      <c r="D115" s="50" t="s">
        <v>480</v>
      </c>
      <c r="E115" s="59">
        <v>174975902</v>
      </c>
      <c r="F115" s="67" t="s">
        <v>481</v>
      </c>
      <c r="G115" s="4" t="s">
        <v>96</v>
      </c>
    </row>
    <row r="116" spans="1:30" s="15" customFormat="1" x14ac:dyDescent="0.25">
      <c r="A116" s="38">
        <v>112</v>
      </c>
      <c r="B116" s="38" t="s">
        <v>482</v>
      </c>
      <c r="C116" s="4" t="s">
        <v>263</v>
      </c>
      <c r="D116" s="4" t="s">
        <v>264</v>
      </c>
      <c r="E116" s="57">
        <v>8480000</v>
      </c>
      <c r="F116" s="4" t="s">
        <v>194</v>
      </c>
      <c r="G116" s="4" t="s">
        <v>107</v>
      </c>
      <c r="H116" s="23"/>
      <c r="I116" s="4"/>
    </row>
    <row r="117" spans="1:30" s="15" customFormat="1" x14ac:dyDescent="0.25">
      <c r="A117" s="38">
        <v>113</v>
      </c>
      <c r="B117" s="38" t="s">
        <v>482</v>
      </c>
      <c r="C117" s="4" t="s">
        <v>265</v>
      </c>
      <c r="D117" s="4" t="s">
        <v>266</v>
      </c>
      <c r="E117" s="57">
        <v>6360000</v>
      </c>
      <c r="F117" s="4" t="s">
        <v>194</v>
      </c>
      <c r="G117" s="4" t="s">
        <v>107</v>
      </c>
      <c r="H117" s="23"/>
      <c r="I117" s="4"/>
    </row>
    <row r="118" spans="1:30" s="15" customFormat="1" x14ac:dyDescent="0.25">
      <c r="A118" s="38">
        <v>114</v>
      </c>
      <c r="B118" s="38" t="s">
        <v>482</v>
      </c>
      <c r="C118" s="4" t="s">
        <v>267</v>
      </c>
      <c r="D118" s="4" t="s">
        <v>268</v>
      </c>
      <c r="E118" s="55">
        <v>10626667</v>
      </c>
      <c r="F118" s="4" t="s">
        <v>174</v>
      </c>
      <c r="G118" s="4" t="s">
        <v>107</v>
      </c>
      <c r="H118" s="23"/>
      <c r="I118" s="4"/>
    </row>
    <row r="119" spans="1:30" s="15" customFormat="1" x14ac:dyDescent="0.25">
      <c r="A119" s="38">
        <v>115</v>
      </c>
      <c r="B119" s="38" t="s">
        <v>482</v>
      </c>
      <c r="C119" s="4" t="s">
        <v>269</v>
      </c>
      <c r="D119" s="4" t="s">
        <v>270</v>
      </c>
      <c r="E119" s="57">
        <v>8480000</v>
      </c>
      <c r="F119" s="4" t="s">
        <v>194</v>
      </c>
      <c r="G119" s="4" t="s">
        <v>107</v>
      </c>
      <c r="H119" s="23"/>
      <c r="I119" s="4"/>
    </row>
    <row r="120" spans="1:30" s="15" customFormat="1" x14ac:dyDescent="0.25">
      <c r="A120" s="38">
        <v>116</v>
      </c>
      <c r="B120" s="38" t="s">
        <v>482</v>
      </c>
      <c r="C120" s="4" t="s">
        <v>271</v>
      </c>
      <c r="D120" s="4" t="s">
        <v>272</v>
      </c>
      <c r="E120" s="57">
        <v>6360000</v>
      </c>
      <c r="F120" s="4" t="s">
        <v>194</v>
      </c>
      <c r="G120" s="4" t="s">
        <v>107</v>
      </c>
      <c r="H120" s="23"/>
      <c r="I120" s="4"/>
    </row>
    <row r="121" spans="1:30" s="15" customFormat="1" x14ac:dyDescent="0.25">
      <c r="A121" s="38">
        <v>117</v>
      </c>
      <c r="B121" s="38" t="s">
        <v>483</v>
      </c>
      <c r="C121" s="4" t="s">
        <v>342</v>
      </c>
      <c r="D121" s="4" t="s">
        <v>272</v>
      </c>
      <c r="E121" s="53">
        <v>6360000</v>
      </c>
      <c r="F121" s="4" t="s">
        <v>355</v>
      </c>
      <c r="G121" s="4" t="s">
        <v>107</v>
      </c>
      <c r="H121" s="23"/>
      <c r="I121" s="4"/>
    </row>
    <row r="122" spans="1:30" x14ac:dyDescent="0.25">
      <c r="A122" s="38">
        <v>118</v>
      </c>
      <c r="B122" s="38" t="s">
        <v>433</v>
      </c>
      <c r="C122" s="4" t="s">
        <v>356</v>
      </c>
      <c r="D122" s="4" t="s">
        <v>484</v>
      </c>
      <c r="E122" s="52">
        <v>6600000</v>
      </c>
      <c r="F122" s="4" t="s">
        <v>194</v>
      </c>
      <c r="G122" s="4" t="s">
        <v>218</v>
      </c>
      <c r="H122" s="18"/>
      <c r="J122" s="1"/>
      <c r="K122" s="18"/>
      <c r="L122" s="2"/>
      <c r="M122" s="1"/>
      <c r="N122" s="1"/>
      <c r="O122" s="1"/>
      <c r="P122" s="1"/>
      <c r="Q122" s="1"/>
      <c r="R122" s="1"/>
      <c r="S122" s="1"/>
      <c r="T122" s="1"/>
      <c r="U122" s="1"/>
      <c r="V122" s="1"/>
      <c r="W122" s="2"/>
      <c r="X122" s="1"/>
      <c r="Y122" s="1"/>
      <c r="Z122" s="1"/>
      <c r="AA122" s="1"/>
      <c r="AB122" s="1"/>
      <c r="AC122" s="1"/>
      <c r="AD122" s="1"/>
    </row>
    <row r="123" spans="1:30" x14ac:dyDescent="0.25">
      <c r="A123" s="38">
        <v>119</v>
      </c>
      <c r="B123" s="38" t="s">
        <v>488</v>
      </c>
      <c r="C123" s="4" t="s">
        <v>358</v>
      </c>
      <c r="D123" s="4" t="s">
        <v>357</v>
      </c>
      <c r="E123" s="52">
        <v>1049580</v>
      </c>
      <c r="F123" s="43" t="s">
        <v>366</v>
      </c>
      <c r="G123" s="42" t="s">
        <v>367</v>
      </c>
      <c r="H123" s="1"/>
      <c r="I123" s="1"/>
      <c r="J123" s="18"/>
      <c r="K123" s="2"/>
      <c r="L123" s="1"/>
      <c r="M123" s="1"/>
      <c r="N123" s="1"/>
      <c r="O123" s="1"/>
      <c r="P123" s="1"/>
      <c r="Q123" s="1"/>
      <c r="R123" s="1"/>
      <c r="S123" s="1"/>
      <c r="T123" s="1"/>
      <c r="U123" s="1"/>
      <c r="V123" s="2"/>
      <c r="W123" s="1"/>
      <c r="X123" s="1"/>
      <c r="Y123" s="1"/>
      <c r="Z123" s="1"/>
      <c r="AA123" s="1"/>
      <c r="AB123" s="1"/>
      <c r="AC123" s="1"/>
    </row>
    <row r="124" spans="1:30" x14ac:dyDescent="0.25">
      <c r="A124" s="38">
        <v>120</v>
      </c>
      <c r="B124" s="1" t="s">
        <v>489</v>
      </c>
      <c r="C124" s="4" t="s">
        <v>359</v>
      </c>
      <c r="D124" s="4" t="s">
        <v>360</v>
      </c>
      <c r="E124" s="52">
        <v>76017200</v>
      </c>
      <c r="F124" s="43" t="s">
        <v>368</v>
      </c>
      <c r="G124" s="4" t="s">
        <v>361</v>
      </c>
      <c r="H124" s="1"/>
      <c r="I124" s="1"/>
      <c r="J124" s="18"/>
      <c r="K124" s="1"/>
      <c r="L124" s="1"/>
      <c r="M124" s="1"/>
      <c r="N124" s="1"/>
      <c r="O124" s="1"/>
      <c r="P124" s="1"/>
      <c r="Q124" s="1"/>
      <c r="R124" s="1"/>
      <c r="S124" s="1"/>
      <c r="T124" s="1"/>
      <c r="U124" s="1"/>
      <c r="V124" s="2"/>
      <c r="W124" s="1"/>
      <c r="X124" s="1"/>
      <c r="Y124" s="1"/>
      <c r="Z124" s="1"/>
      <c r="AA124" s="1"/>
      <c r="AB124" s="1"/>
      <c r="AC124" s="1"/>
    </row>
    <row r="125" spans="1:30" x14ac:dyDescent="0.25">
      <c r="A125" s="37">
        <v>121</v>
      </c>
      <c r="B125" s="1" t="s">
        <v>490</v>
      </c>
      <c r="C125" s="4" t="s">
        <v>363</v>
      </c>
      <c r="D125" s="4" t="s">
        <v>364</v>
      </c>
      <c r="E125" s="69">
        <v>94415656.069999993</v>
      </c>
      <c r="F125" s="4" t="s">
        <v>378</v>
      </c>
      <c r="G125" s="4" t="s">
        <v>365</v>
      </c>
      <c r="H125" s="1"/>
      <c r="I125" s="1"/>
      <c r="J125" s="18"/>
      <c r="K125" s="1"/>
      <c r="L125" s="1"/>
      <c r="M125" s="1"/>
      <c r="N125" s="1"/>
      <c r="O125" s="1"/>
      <c r="P125" s="1"/>
      <c r="Q125" s="1"/>
      <c r="R125" s="1"/>
      <c r="S125" s="1"/>
      <c r="T125" s="1"/>
      <c r="U125" s="1"/>
      <c r="V125" s="2"/>
      <c r="W125" s="1"/>
      <c r="X125" s="1"/>
      <c r="Y125" s="1"/>
      <c r="Z125" s="1"/>
      <c r="AA125" s="1"/>
      <c r="AB125" s="1"/>
      <c r="AC125" s="1"/>
    </row>
    <row r="126" spans="1:30" ht="30" x14ac:dyDescent="0.25">
      <c r="A126" s="10">
        <v>122</v>
      </c>
      <c r="B126" s="1" t="s">
        <v>491</v>
      </c>
      <c r="C126" s="47" t="s">
        <v>369</v>
      </c>
      <c r="D126" s="4" t="s">
        <v>485</v>
      </c>
      <c r="E126" s="52">
        <v>3245200</v>
      </c>
      <c r="F126" s="4" t="s">
        <v>370</v>
      </c>
      <c r="G126" s="4" t="s">
        <v>103</v>
      </c>
      <c r="H126" s="1"/>
      <c r="I126" s="1"/>
      <c r="J126" s="18"/>
      <c r="K126" s="1"/>
      <c r="L126" s="1"/>
      <c r="M126" s="1"/>
      <c r="N126" s="1"/>
      <c r="O126" s="1"/>
      <c r="P126" s="1"/>
      <c r="Q126" s="1"/>
      <c r="R126" s="1"/>
      <c r="S126" s="1"/>
      <c r="T126" s="1"/>
      <c r="U126" s="1"/>
      <c r="V126" s="2"/>
      <c r="W126" s="1"/>
      <c r="X126" s="1"/>
      <c r="Y126" s="1"/>
      <c r="Z126" s="1"/>
      <c r="AA126" s="1"/>
      <c r="AB126" s="1"/>
      <c r="AC126" s="1"/>
    </row>
    <row r="127" spans="1:30" x14ac:dyDescent="0.25">
      <c r="A127" s="37">
        <v>123</v>
      </c>
      <c r="B127" s="1" t="s">
        <v>491</v>
      </c>
      <c r="C127" s="4" t="s">
        <v>371</v>
      </c>
      <c r="D127" s="15" t="s">
        <v>486</v>
      </c>
      <c r="E127" s="52">
        <v>12740000</v>
      </c>
      <c r="F127" s="4" t="s">
        <v>370</v>
      </c>
      <c r="G127" s="4" t="s">
        <v>103</v>
      </c>
      <c r="W127" s="1"/>
      <c r="X127" s="1"/>
      <c r="Y127" s="1"/>
      <c r="Z127" s="1"/>
      <c r="AA127" s="1"/>
      <c r="AB127" s="1"/>
      <c r="AC127" s="1"/>
    </row>
    <row r="128" spans="1:30" x14ac:dyDescent="0.25">
      <c r="A128" s="37">
        <v>124</v>
      </c>
      <c r="B128" s="1" t="s">
        <v>492</v>
      </c>
      <c r="C128" s="4" t="s">
        <v>372</v>
      </c>
      <c r="D128" s="4" t="s">
        <v>373</v>
      </c>
      <c r="E128" s="52">
        <v>10608688</v>
      </c>
      <c r="F128" s="4" t="s">
        <v>509</v>
      </c>
      <c r="G128" s="4" t="s">
        <v>29</v>
      </c>
    </row>
    <row r="129" spans="1:7" x14ac:dyDescent="0.25">
      <c r="A129" s="37">
        <v>125</v>
      </c>
      <c r="B129" s="1" t="s">
        <v>492</v>
      </c>
      <c r="C129" s="4" t="s">
        <v>374</v>
      </c>
      <c r="D129" s="4" t="s">
        <v>375</v>
      </c>
      <c r="E129" s="52">
        <v>3089340</v>
      </c>
      <c r="F129" s="4" t="s">
        <v>509</v>
      </c>
      <c r="G129" s="4" t="s">
        <v>29</v>
      </c>
    </row>
    <row r="130" spans="1:7" ht="30" x14ac:dyDescent="0.25">
      <c r="A130" s="37">
        <v>126</v>
      </c>
      <c r="B130" s="1" t="s">
        <v>492</v>
      </c>
      <c r="C130" s="68" t="s">
        <v>376</v>
      </c>
      <c r="D130" s="15" t="s">
        <v>377</v>
      </c>
      <c r="E130" s="52">
        <v>3359245</v>
      </c>
      <c r="F130" s="4" t="s">
        <v>509</v>
      </c>
      <c r="G130" s="4" t="s">
        <v>29</v>
      </c>
    </row>
    <row r="131" spans="1:7" x14ac:dyDescent="0.25">
      <c r="A131" s="37">
        <v>127</v>
      </c>
      <c r="B131" s="1" t="s">
        <v>492</v>
      </c>
      <c r="C131" s="4" t="s">
        <v>379</v>
      </c>
      <c r="D131" s="15" t="s">
        <v>377</v>
      </c>
      <c r="E131" s="52">
        <v>6289626</v>
      </c>
      <c r="F131" s="4" t="s">
        <v>509</v>
      </c>
      <c r="G131" s="4" t="s">
        <v>29</v>
      </c>
    </row>
    <row r="132" spans="1:7" x14ac:dyDescent="0.25">
      <c r="A132" s="37">
        <v>128</v>
      </c>
      <c r="B132" s="1" t="s">
        <v>493</v>
      </c>
      <c r="C132" s="4" t="s">
        <v>380</v>
      </c>
      <c r="D132" s="4" t="s">
        <v>381</v>
      </c>
      <c r="E132" s="52">
        <v>7729675</v>
      </c>
      <c r="F132" s="4" t="s">
        <v>96</v>
      </c>
      <c r="G132" s="4" t="s">
        <v>103</v>
      </c>
    </row>
    <row r="133" spans="1:7" ht="30" x14ac:dyDescent="0.25">
      <c r="A133" s="10">
        <v>129</v>
      </c>
      <c r="B133" s="1" t="s">
        <v>511</v>
      </c>
      <c r="C133" s="47" t="s">
        <v>369</v>
      </c>
      <c r="D133" s="4" t="s">
        <v>377</v>
      </c>
      <c r="E133" s="52">
        <v>2231500</v>
      </c>
      <c r="F133" s="4" t="s">
        <v>96</v>
      </c>
      <c r="G133" s="4" t="s">
        <v>29</v>
      </c>
    </row>
    <row r="134" spans="1:7" x14ac:dyDescent="0.25">
      <c r="A134" s="37">
        <v>130</v>
      </c>
      <c r="B134" s="1" t="s">
        <v>510</v>
      </c>
      <c r="C134" s="4" t="s">
        <v>384</v>
      </c>
      <c r="D134" s="4" t="s">
        <v>385</v>
      </c>
      <c r="E134" s="52">
        <v>1523200</v>
      </c>
      <c r="F134" s="4" t="s">
        <v>96</v>
      </c>
      <c r="G134" s="4" t="s">
        <v>29</v>
      </c>
    </row>
    <row r="135" spans="1:7" x14ac:dyDescent="0.25">
      <c r="A135" s="37">
        <v>131</v>
      </c>
      <c r="B135" s="1" t="s">
        <v>494</v>
      </c>
      <c r="C135" s="4" t="s">
        <v>382</v>
      </c>
      <c r="D135" s="4" t="s">
        <v>383</v>
      </c>
      <c r="E135" s="52">
        <v>8895250</v>
      </c>
      <c r="F135" s="4" t="s">
        <v>96</v>
      </c>
      <c r="G135" s="4" t="s">
        <v>29</v>
      </c>
    </row>
    <row r="136" spans="1:7" x14ac:dyDescent="0.25">
      <c r="A136" s="37">
        <v>132</v>
      </c>
      <c r="B136" s="1" t="s">
        <v>495</v>
      </c>
      <c r="C136" s="4" t="s">
        <v>384</v>
      </c>
      <c r="D136" s="4" t="s">
        <v>386</v>
      </c>
      <c r="E136" s="52">
        <v>25361280</v>
      </c>
      <c r="F136" s="38" t="s">
        <v>21</v>
      </c>
      <c r="G136" s="4" t="s">
        <v>29</v>
      </c>
    </row>
    <row r="137" spans="1:7" x14ac:dyDescent="0.25">
      <c r="A137" s="37">
        <v>133</v>
      </c>
      <c r="B137" s="1" t="s">
        <v>496</v>
      </c>
      <c r="C137" s="4" t="s">
        <v>388</v>
      </c>
      <c r="D137" s="4" t="s">
        <v>387</v>
      </c>
      <c r="E137" s="52">
        <v>6600000</v>
      </c>
      <c r="F137" s="38" t="s">
        <v>58</v>
      </c>
      <c r="G137" s="4" t="s">
        <v>29</v>
      </c>
    </row>
    <row r="138" spans="1:7" x14ac:dyDescent="0.25">
      <c r="A138" s="37">
        <v>134</v>
      </c>
      <c r="B138" s="1" t="s">
        <v>497</v>
      </c>
      <c r="C138" s="4" t="s">
        <v>389</v>
      </c>
      <c r="D138" s="4" t="s">
        <v>390</v>
      </c>
      <c r="E138" s="52">
        <v>16000000</v>
      </c>
      <c r="F138" s="38" t="s">
        <v>512</v>
      </c>
      <c r="G138" s="4" t="s">
        <v>29</v>
      </c>
    </row>
    <row r="139" spans="1:7" x14ac:dyDescent="0.25">
      <c r="A139" s="37">
        <v>135</v>
      </c>
      <c r="B139" s="1" t="s">
        <v>498</v>
      </c>
      <c r="C139" s="1" t="s">
        <v>295</v>
      </c>
      <c r="D139" s="4" t="s">
        <v>391</v>
      </c>
      <c r="E139" s="54" t="s">
        <v>487</v>
      </c>
      <c r="F139" s="38" t="s">
        <v>512</v>
      </c>
      <c r="G139" s="4" t="s">
        <v>29</v>
      </c>
    </row>
  </sheetData>
  <mergeCells count="8">
    <mergeCell ref="E3:E4"/>
    <mergeCell ref="A1:AD2"/>
    <mergeCell ref="A3:A4"/>
    <mergeCell ref="B3:B4"/>
    <mergeCell ref="C3:C4"/>
    <mergeCell ref="F3:F4"/>
    <mergeCell ref="G3:G4"/>
    <mergeCell ref="D3: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
  <sheetViews>
    <sheetView workbookViewId="0">
      <selection activeCell="C21" sqref="C21"/>
    </sheetView>
  </sheetViews>
  <sheetFormatPr baseColWidth="10" defaultColWidth="11.42578125" defaultRowHeight="15" x14ac:dyDescent="0.25"/>
  <cols>
    <col min="2" max="2" width="22.85546875" customWidth="1"/>
    <col min="3" max="3" width="67.42578125" customWidth="1"/>
    <col min="4" max="4" width="43.7109375" customWidth="1"/>
    <col min="5" max="5" width="22.85546875" customWidth="1"/>
    <col min="6" max="6" width="22.140625" customWidth="1"/>
    <col min="7" max="7" width="24.140625" customWidth="1"/>
    <col min="8" max="8" width="27.42578125" customWidth="1"/>
    <col min="9" max="9" width="23.5703125" customWidth="1"/>
    <col min="10" max="10" width="38.85546875" customWidth="1"/>
    <col min="11" max="11" width="19.7109375" customWidth="1"/>
    <col min="12" max="12" width="23.85546875" customWidth="1"/>
    <col min="13" max="13" width="15.85546875" customWidth="1"/>
  </cols>
  <sheetData>
    <row r="1" spans="1:14" x14ac:dyDescent="0.25">
      <c r="A1" s="77" t="s">
        <v>299</v>
      </c>
      <c r="B1" s="77" t="s">
        <v>499</v>
      </c>
      <c r="C1" s="77" t="s">
        <v>300</v>
      </c>
      <c r="D1" s="77" t="s">
        <v>273</v>
      </c>
      <c r="E1" s="78" t="s">
        <v>303</v>
      </c>
      <c r="F1" s="77" t="s">
        <v>6</v>
      </c>
      <c r="G1" s="77" t="s">
        <v>7</v>
      </c>
      <c r="H1" s="15"/>
      <c r="I1" s="15"/>
    </row>
    <row r="2" spans="1:14" x14ac:dyDescent="0.25">
      <c r="A2" s="77"/>
      <c r="B2" s="77"/>
      <c r="C2" s="77"/>
      <c r="D2" s="77"/>
      <c r="E2" s="78"/>
      <c r="F2" s="77"/>
      <c r="G2" s="77"/>
      <c r="H2" s="15"/>
      <c r="I2" s="15"/>
    </row>
    <row r="3" spans="1:14" s="29" customFormat="1" x14ac:dyDescent="0.25">
      <c r="A3" s="41">
        <v>1</v>
      </c>
      <c r="B3" s="41" t="s">
        <v>500</v>
      </c>
      <c r="C3" s="19" t="s">
        <v>305</v>
      </c>
      <c r="D3" s="40" t="s">
        <v>306</v>
      </c>
      <c r="E3" s="72">
        <v>2025416994</v>
      </c>
      <c r="F3" s="71" t="s">
        <v>307</v>
      </c>
      <c r="G3" s="40" t="s">
        <v>308</v>
      </c>
      <c r="H3" s="15"/>
      <c r="I3" s="15"/>
      <c r="J3" s="15"/>
      <c r="K3" s="15"/>
      <c r="L3" s="15"/>
      <c r="M3" s="15"/>
    </row>
    <row r="4" spans="1:14" x14ac:dyDescent="0.25">
      <c r="A4" s="38">
        <v>2</v>
      </c>
      <c r="B4" s="41" t="s">
        <v>500</v>
      </c>
      <c r="C4" s="38" t="s">
        <v>309</v>
      </c>
      <c r="D4" s="4" t="s">
        <v>310</v>
      </c>
      <c r="E4" s="60">
        <v>4714633988</v>
      </c>
      <c r="F4" s="70" t="s">
        <v>307</v>
      </c>
      <c r="G4" s="4" t="s">
        <v>311</v>
      </c>
      <c r="H4" s="15"/>
      <c r="I4" s="15"/>
      <c r="J4" s="15"/>
      <c r="K4" s="15"/>
      <c r="L4" s="15"/>
      <c r="M4" s="15"/>
    </row>
    <row r="5" spans="1:14" s="29" customFormat="1" x14ac:dyDescent="0.25">
      <c r="A5" s="38">
        <v>3</v>
      </c>
      <c r="B5" s="41" t="s">
        <v>500</v>
      </c>
      <c r="C5" s="38" t="s">
        <v>312</v>
      </c>
      <c r="D5" s="4" t="s">
        <v>313</v>
      </c>
      <c r="E5" s="60">
        <v>2175598170</v>
      </c>
      <c r="F5" s="38" t="s">
        <v>314</v>
      </c>
      <c r="G5" s="4" t="s">
        <v>308</v>
      </c>
      <c r="H5" s="15"/>
      <c r="I5" s="15"/>
      <c r="J5" s="15"/>
      <c r="K5" s="15"/>
      <c r="L5" s="15"/>
      <c r="M5" s="15"/>
    </row>
    <row r="6" spans="1:14" s="29" customFormat="1" x14ac:dyDescent="0.25">
      <c r="A6" s="38">
        <v>4</v>
      </c>
      <c r="B6" s="41" t="s">
        <v>500</v>
      </c>
      <c r="C6" s="38" t="s">
        <v>315</v>
      </c>
      <c r="D6" s="4" t="s">
        <v>316</v>
      </c>
      <c r="E6" s="60">
        <v>2680183792</v>
      </c>
      <c r="F6" s="70" t="s">
        <v>317</v>
      </c>
      <c r="G6" s="4" t="s">
        <v>308</v>
      </c>
      <c r="H6" s="15"/>
      <c r="I6" s="15"/>
      <c r="J6" s="15"/>
      <c r="K6" s="15"/>
      <c r="L6" s="15"/>
      <c r="M6" s="15"/>
    </row>
    <row r="7" spans="1:14" s="35" customFormat="1" x14ac:dyDescent="0.25">
      <c r="A7" s="38">
        <v>5</v>
      </c>
      <c r="B7" s="41" t="s">
        <v>500</v>
      </c>
      <c r="C7" s="38" t="s">
        <v>318</v>
      </c>
      <c r="D7" s="4" t="s">
        <v>319</v>
      </c>
      <c r="E7" s="60">
        <v>2105858694</v>
      </c>
      <c r="F7" s="70" t="s">
        <v>307</v>
      </c>
      <c r="G7" s="4" t="s">
        <v>308</v>
      </c>
      <c r="H7" s="15"/>
      <c r="I7" s="15"/>
      <c r="J7" s="15"/>
      <c r="K7" s="15"/>
      <c r="L7" s="15"/>
      <c r="M7" s="15"/>
    </row>
    <row r="8" spans="1:14" x14ac:dyDescent="0.25">
      <c r="A8" s="46">
        <v>6</v>
      </c>
      <c r="B8" s="41" t="s">
        <v>500</v>
      </c>
      <c r="C8" s="46" t="s">
        <v>320</v>
      </c>
      <c r="D8" s="4" t="s">
        <v>321</v>
      </c>
      <c r="E8" s="60">
        <v>2516742422</v>
      </c>
      <c r="F8" s="70" t="s">
        <v>307</v>
      </c>
      <c r="G8" s="4" t="s">
        <v>308</v>
      </c>
      <c r="H8" s="15"/>
      <c r="I8" s="15"/>
      <c r="J8" s="15"/>
      <c r="K8" s="15"/>
      <c r="L8" s="15"/>
      <c r="M8" s="15"/>
    </row>
    <row r="9" spans="1:14" x14ac:dyDescent="0.25">
      <c r="A9" s="38">
        <v>7</v>
      </c>
      <c r="B9" s="38" t="s">
        <v>399</v>
      </c>
      <c r="C9" s="46" t="s">
        <v>320</v>
      </c>
      <c r="D9" s="15" t="s">
        <v>322</v>
      </c>
      <c r="E9" s="60">
        <v>3550000000</v>
      </c>
      <c r="F9" s="70" t="s">
        <v>323</v>
      </c>
      <c r="G9" s="4" t="s">
        <v>324</v>
      </c>
      <c r="H9" s="15"/>
      <c r="I9" s="15"/>
      <c r="J9" s="15"/>
      <c r="K9" s="15"/>
      <c r="L9" s="15"/>
      <c r="M9" s="15"/>
    </row>
    <row r="10" spans="1:14" x14ac:dyDescent="0.25">
      <c r="A10" s="38">
        <v>8</v>
      </c>
      <c r="B10" s="38" t="s">
        <v>501</v>
      </c>
      <c r="C10" s="4" t="s">
        <v>325</v>
      </c>
      <c r="D10" s="4" t="s">
        <v>326</v>
      </c>
      <c r="E10" s="60">
        <v>1100000000</v>
      </c>
      <c r="F10" s="70" t="s">
        <v>327</v>
      </c>
      <c r="G10" s="4" t="s">
        <v>308</v>
      </c>
      <c r="H10" s="15"/>
      <c r="I10" s="15"/>
      <c r="J10" s="15"/>
      <c r="K10" s="15"/>
      <c r="L10" s="15"/>
      <c r="M10" s="15"/>
    </row>
    <row r="11" spans="1:14" x14ac:dyDescent="0.25">
      <c r="A11" s="37">
        <v>9</v>
      </c>
      <c r="B11" s="37" t="s">
        <v>506</v>
      </c>
      <c r="C11" s="1" t="s">
        <v>502</v>
      </c>
      <c r="D11" s="1" t="s">
        <v>503</v>
      </c>
      <c r="E11" s="73">
        <v>3532007275</v>
      </c>
      <c r="F11" s="4" t="s">
        <v>505</v>
      </c>
      <c r="G11" s="1" t="s">
        <v>504</v>
      </c>
      <c r="H11" s="1"/>
      <c r="I11" s="1"/>
      <c r="J11" s="2"/>
      <c r="K11" s="32"/>
      <c r="L11" s="32"/>
      <c r="M11" s="45"/>
      <c r="N11" s="1"/>
    </row>
    <row r="12" spans="1:14" x14ac:dyDescent="0.25">
      <c r="A12" s="1"/>
      <c r="B12" s="1"/>
      <c r="C12" s="1"/>
      <c r="D12" s="1"/>
      <c r="E12" s="1"/>
      <c r="F12" s="1"/>
      <c r="G12" s="1"/>
      <c r="H12" s="1"/>
      <c r="I12" s="1"/>
      <c r="J12" s="2"/>
      <c r="K12" s="32"/>
      <c r="L12" s="32"/>
      <c r="M12" s="45"/>
      <c r="N12" s="1"/>
    </row>
    <row r="13" spans="1:14" x14ac:dyDescent="0.25">
      <c r="A13" s="1"/>
      <c r="B13" s="1"/>
      <c r="C13" s="1"/>
      <c r="D13" s="1"/>
      <c r="E13" s="1"/>
      <c r="F13" s="1"/>
      <c r="G13" s="1"/>
      <c r="H13" s="1"/>
      <c r="I13" s="1"/>
      <c r="J13" s="2"/>
      <c r="K13" s="32"/>
      <c r="L13" s="32"/>
      <c r="M13" s="45"/>
      <c r="N13" s="1"/>
    </row>
    <row r="14" spans="1:14" x14ac:dyDescent="0.25">
      <c r="A14" s="1"/>
      <c r="B14" s="1"/>
      <c r="C14" s="1"/>
      <c r="D14" s="1"/>
      <c r="E14" s="1"/>
      <c r="F14" s="1"/>
      <c r="G14" s="1"/>
      <c r="H14" s="1"/>
      <c r="I14" s="1"/>
      <c r="J14" s="2"/>
      <c r="K14" s="32"/>
      <c r="L14" s="32"/>
      <c r="M14" s="45"/>
      <c r="N14" s="1"/>
    </row>
    <row r="15" spans="1:14" x14ac:dyDescent="0.25">
      <c r="A15" s="1"/>
      <c r="B15" s="1"/>
      <c r="C15" s="1"/>
      <c r="D15" s="1"/>
      <c r="E15" s="1"/>
      <c r="F15" s="1"/>
      <c r="G15" s="1"/>
      <c r="H15" s="1"/>
      <c r="I15" s="1"/>
      <c r="J15" s="2"/>
      <c r="K15" s="32"/>
      <c r="L15" s="32"/>
      <c r="M15" s="45"/>
      <c r="N15" s="1"/>
    </row>
    <row r="16" spans="1:14" x14ac:dyDescent="0.25">
      <c r="A16" s="1"/>
      <c r="B16" s="1"/>
      <c r="C16" s="1"/>
      <c r="D16" s="1"/>
      <c r="E16" s="1"/>
      <c r="F16" s="1"/>
      <c r="G16" s="1"/>
      <c r="H16" s="1"/>
      <c r="I16" s="1"/>
      <c r="J16" s="2"/>
      <c r="K16" s="32"/>
      <c r="L16" s="32"/>
      <c r="M16" s="45"/>
      <c r="N16" s="1"/>
    </row>
    <row r="17" spans="1:14" x14ac:dyDescent="0.25">
      <c r="A17" s="1"/>
      <c r="B17" s="1"/>
      <c r="C17" s="1"/>
      <c r="D17" s="1"/>
      <c r="E17" s="1"/>
      <c r="F17" s="1"/>
      <c r="G17" s="1"/>
      <c r="H17" s="1"/>
      <c r="I17" s="1"/>
      <c r="J17" s="2"/>
      <c r="K17" s="32"/>
      <c r="L17" s="32"/>
      <c r="M17" s="45"/>
      <c r="N17" s="1"/>
    </row>
    <row r="18" spans="1:14" x14ac:dyDescent="0.25">
      <c r="A18" s="1"/>
      <c r="B18" s="1"/>
      <c r="C18" s="1"/>
      <c r="D18" s="1"/>
      <c r="E18" s="1"/>
      <c r="F18" s="1"/>
      <c r="G18" s="1"/>
      <c r="H18" s="1"/>
      <c r="I18" s="1"/>
      <c r="J18" s="2"/>
      <c r="K18" s="32"/>
      <c r="L18" s="32"/>
      <c r="M18" s="45"/>
      <c r="N18" s="1"/>
    </row>
    <row r="19" spans="1:14" x14ac:dyDescent="0.25">
      <c r="A19" s="1"/>
      <c r="B19" s="1"/>
      <c r="C19" s="1"/>
      <c r="D19" s="1"/>
      <c r="E19" s="1"/>
      <c r="F19" s="1"/>
      <c r="G19" s="1"/>
      <c r="H19" s="1"/>
      <c r="I19" s="1"/>
      <c r="J19" s="2"/>
      <c r="K19" s="32"/>
      <c r="L19" s="32"/>
      <c r="M19" s="45"/>
      <c r="N19" s="1"/>
    </row>
    <row r="20" spans="1:14" x14ac:dyDescent="0.25">
      <c r="A20" s="1"/>
      <c r="B20" s="1"/>
      <c r="C20" s="1"/>
      <c r="D20" s="1"/>
      <c r="E20" s="1"/>
      <c r="F20" s="1"/>
      <c r="G20" s="1"/>
      <c r="H20" s="1"/>
      <c r="I20" s="1"/>
      <c r="J20" s="2"/>
      <c r="K20" s="32"/>
      <c r="L20" s="32"/>
      <c r="M20" s="45"/>
      <c r="N20" s="1"/>
    </row>
    <row r="21" spans="1:14" x14ac:dyDescent="0.25">
      <c r="A21" s="1"/>
      <c r="B21" s="1"/>
      <c r="C21" s="1"/>
      <c r="D21" s="1"/>
      <c r="E21" s="1"/>
      <c r="F21" s="1"/>
      <c r="G21" s="1"/>
      <c r="H21" s="1"/>
      <c r="I21" s="1"/>
      <c r="J21" s="2"/>
      <c r="K21" s="32"/>
      <c r="L21" s="32"/>
      <c r="M21" s="45"/>
      <c r="N21" s="1"/>
    </row>
    <row r="22" spans="1:14" x14ac:dyDescent="0.25">
      <c r="A22" s="1"/>
      <c r="B22" s="1"/>
      <c r="C22" s="1"/>
      <c r="D22" s="1"/>
      <c r="E22" s="1"/>
      <c r="F22" s="1"/>
      <c r="G22" s="1"/>
      <c r="H22" s="1"/>
      <c r="I22" s="1"/>
      <c r="J22" s="2"/>
      <c r="K22" s="32"/>
      <c r="L22" s="32"/>
      <c r="M22" s="45"/>
      <c r="N22" s="1"/>
    </row>
    <row r="23" spans="1:14" x14ac:dyDescent="0.25">
      <c r="A23" s="1"/>
      <c r="B23" s="1"/>
      <c r="C23" s="1"/>
      <c r="D23" s="1"/>
      <c r="E23" s="1"/>
      <c r="F23" s="1"/>
      <c r="G23" s="1"/>
      <c r="H23" s="1"/>
      <c r="I23" s="1"/>
      <c r="J23" s="2"/>
      <c r="K23" s="32"/>
      <c r="L23" s="32"/>
      <c r="M23" s="45"/>
      <c r="N23" s="1"/>
    </row>
    <row r="24" spans="1:14" x14ac:dyDescent="0.25">
      <c r="A24" s="1"/>
      <c r="B24" s="1"/>
      <c r="C24" s="1"/>
      <c r="D24" s="1"/>
      <c r="E24" s="1"/>
      <c r="F24" s="1"/>
      <c r="G24" s="1"/>
      <c r="H24" s="1"/>
      <c r="I24" s="1"/>
      <c r="J24" s="2"/>
      <c r="K24" s="32"/>
      <c r="L24" s="32"/>
      <c r="M24" s="45"/>
      <c r="N24" s="1"/>
    </row>
    <row r="25" spans="1:14" x14ac:dyDescent="0.25">
      <c r="A25" s="1"/>
      <c r="B25" s="1"/>
      <c r="C25" s="1"/>
      <c r="D25" s="1"/>
      <c r="E25" s="1"/>
      <c r="F25" s="1"/>
      <c r="G25" s="1"/>
      <c r="H25" s="1"/>
      <c r="I25" s="1"/>
      <c r="J25" s="2"/>
      <c r="K25" s="32"/>
      <c r="L25" s="32"/>
      <c r="M25" s="45"/>
      <c r="N25" s="1"/>
    </row>
    <row r="26" spans="1:14" x14ac:dyDescent="0.25">
      <c r="A26" s="1"/>
      <c r="B26" s="1"/>
      <c r="C26" s="1"/>
      <c r="D26" s="1"/>
      <c r="E26" s="1"/>
      <c r="F26" s="1"/>
      <c r="G26" s="1"/>
      <c r="H26" s="1"/>
      <c r="I26" s="1"/>
      <c r="J26" s="2"/>
      <c r="K26" s="32"/>
      <c r="L26" s="32"/>
      <c r="M26" s="45"/>
      <c r="N26" s="1"/>
    </row>
    <row r="27" spans="1:14" x14ac:dyDescent="0.25">
      <c r="A27" s="1"/>
      <c r="B27" s="1"/>
      <c r="C27" s="1"/>
      <c r="D27" s="1"/>
      <c r="E27" s="1"/>
      <c r="F27" s="1"/>
      <c r="G27" s="1"/>
      <c r="H27" s="1"/>
      <c r="I27" s="1"/>
      <c r="J27" s="2"/>
      <c r="K27" s="32"/>
      <c r="L27" s="32"/>
      <c r="M27" s="45"/>
      <c r="N27" s="1"/>
    </row>
    <row r="28" spans="1:14" x14ac:dyDescent="0.25">
      <c r="A28" s="1"/>
      <c r="B28" s="1"/>
      <c r="C28" s="1"/>
      <c r="D28" s="1"/>
      <c r="E28" s="1"/>
      <c r="F28" s="1"/>
      <c r="G28" s="1"/>
      <c r="H28" s="1"/>
      <c r="I28" s="1"/>
      <c r="J28" s="2"/>
      <c r="K28" s="32"/>
      <c r="L28" s="32"/>
      <c r="M28" s="45"/>
      <c r="N28" s="1"/>
    </row>
    <row r="29" spans="1:14" x14ac:dyDescent="0.25">
      <c r="A29" s="1"/>
      <c r="B29" s="1"/>
      <c r="C29" s="1"/>
      <c r="D29" s="1"/>
      <c r="E29" s="1"/>
      <c r="F29" s="1"/>
      <c r="G29" s="1"/>
      <c r="H29" s="1"/>
      <c r="I29" s="1"/>
      <c r="J29" s="2"/>
      <c r="K29" s="32"/>
      <c r="L29" s="32"/>
      <c r="M29" s="45"/>
      <c r="N29" s="1"/>
    </row>
    <row r="30" spans="1:14" x14ac:dyDescent="0.25">
      <c r="A30" s="1"/>
      <c r="B30" s="1"/>
      <c r="C30" s="1"/>
      <c r="D30" s="1"/>
      <c r="E30" s="1"/>
      <c r="F30" s="1"/>
      <c r="G30" s="1"/>
      <c r="H30" s="1"/>
      <c r="I30" s="1"/>
      <c r="J30" s="2"/>
      <c r="K30" s="32"/>
      <c r="L30" s="32"/>
      <c r="M30" s="45"/>
      <c r="N30" s="1"/>
    </row>
  </sheetData>
  <mergeCells count="7">
    <mergeCell ref="A1:A2"/>
    <mergeCell ref="F1:F2"/>
    <mergeCell ref="G1:G2"/>
    <mergeCell ref="E1:E2"/>
    <mergeCell ref="B1:B2"/>
    <mergeCell ref="C1:C2"/>
    <mergeCell ref="D1: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topLeftCell="A6" workbookViewId="0">
      <selection activeCell="E11" sqref="E11"/>
    </sheetView>
  </sheetViews>
  <sheetFormatPr baseColWidth="10" defaultColWidth="11.42578125" defaultRowHeight="15" x14ac:dyDescent="0.25"/>
  <cols>
    <col min="2" max="2" width="48.85546875" customWidth="1"/>
    <col min="3" max="3" width="19.5703125" customWidth="1"/>
    <col min="4" max="4" width="14.28515625" customWidth="1"/>
    <col min="5" max="5" width="21.7109375" customWidth="1"/>
    <col min="6" max="6" width="19.7109375" customWidth="1"/>
    <col min="7" max="7" width="23.7109375" customWidth="1"/>
    <col min="11" max="11" width="19.42578125" customWidth="1"/>
    <col min="12" max="12" width="37.140625" customWidth="1"/>
  </cols>
  <sheetData>
    <row r="1" spans="1:12" x14ac:dyDescent="0.25">
      <c r="A1" s="74" t="s">
        <v>328</v>
      </c>
      <c r="B1" s="74" t="s">
        <v>300</v>
      </c>
      <c r="C1" s="74" t="s">
        <v>329</v>
      </c>
      <c r="D1" s="74" t="s">
        <v>301</v>
      </c>
      <c r="E1" s="79" t="s">
        <v>302</v>
      </c>
      <c r="F1" s="79" t="s">
        <v>303</v>
      </c>
      <c r="G1" s="74" t="s">
        <v>4</v>
      </c>
      <c r="H1" s="74" t="s">
        <v>5</v>
      </c>
      <c r="I1" s="74" t="s">
        <v>6</v>
      </c>
      <c r="J1" s="74" t="s">
        <v>7</v>
      </c>
      <c r="K1" s="74" t="s">
        <v>304</v>
      </c>
      <c r="L1" s="80" t="s">
        <v>8</v>
      </c>
    </row>
    <row r="2" spans="1:12" x14ac:dyDescent="0.25">
      <c r="A2" s="74"/>
      <c r="B2" s="74"/>
      <c r="C2" s="74"/>
      <c r="D2" s="74"/>
      <c r="E2" s="79"/>
      <c r="F2" s="79"/>
      <c r="G2" s="74"/>
      <c r="H2" s="74"/>
      <c r="I2" s="74"/>
      <c r="J2" s="74"/>
      <c r="K2" s="74"/>
      <c r="L2" s="80"/>
    </row>
    <row r="3" spans="1:12" ht="135" x14ac:dyDescent="0.25">
      <c r="A3" s="10">
        <v>1</v>
      </c>
      <c r="B3" s="7" t="s">
        <v>330</v>
      </c>
      <c r="C3" s="9" t="s">
        <v>331</v>
      </c>
      <c r="D3" s="8" t="s">
        <v>332</v>
      </c>
      <c r="E3" s="8" t="s">
        <v>333</v>
      </c>
      <c r="F3" s="9" t="s">
        <v>334</v>
      </c>
      <c r="H3" s="1"/>
      <c r="I3" s="1"/>
      <c r="J3" s="6" t="s">
        <v>335</v>
      </c>
      <c r="K3" s="9" t="s">
        <v>336</v>
      </c>
      <c r="L3" s="5" t="s">
        <v>337</v>
      </c>
    </row>
    <row r="4" spans="1:12" ht="180" x14ac:dyDescent="0.25">
      <c r="A4" s="10">
        <v>2</v>
      </c>
      <c r="B4" s="9" t="s">
        <v>338</v>
      </c>
      <c r="C4" s="9" t="s">
        <v>339</v>
      </c>
      <c r="D4" s="10" t="s">
        <v>12</v>
      </c>
      <c r="E4" s="10" t="s">
        <v>12</v>
      </c>
      <c r="F4" s="10" t="s">
        <v>12</v>
      </c>
      <c r="G4" s="10" t="s">
        <v>12</v>
      </c>
      <c r="H4" s="10" t="s">
        <v>12</v>
      </c>
      <c r="I4" s="1"/>
      <c r="J4" s="9" t="s">
        <v>245</v>
      </c>
      <c r="K4" s="9" t="s">
        <v>340</v>
      </c>
      <c r="L4" s="3" t="s">
        <v>341</v>
      </c>
    </row>
    <row r="5" spans="1:12" ht="120" x14ac:dyDescent="0.25">
      <c r="A5" s="37">
        <v>3</v>
      </c>
      <c r="B5" s="6" t="s">
        <v>345</v>
      </c>
      <c r="C5" s="1" t="s">
        <v>331</v>
      </c>
      <c r="D5" s="10" t="s">
        <v>12</v>
      </c>
      <c r="E5" s="10" t="s">
        <v>12</v>
      </c>
      <c r="F5" s="10" t="s">
        <v>12</v>
      </c>
      <c r="G5" s="10" t="s">
        <v>12</v>
      </c>
      <c r="H5" s="10" t="s">
        <v>12</v>
      </c>
      <c r="I5" s="10" t="s">
        <v>12</v>
      </c>
      <c r="J5" s="9" t="s">
        <v>352</v>
      </c>
      <c r="K5" s="9" t="s">
        <v>362</v>
      </c>
      <c r="L5" s="3" t="s">
        <v>346</v>
      </c>
    </row>
    <row r="6" spans="1:12" ht="180" x14ac:dyDescent="0.25">
      <c r="A6" s="1"/>
      <c r="B6" s="6" t="s">
        <v>347</v>
      </c>
      <c r="C6" s="9" t="s">
        <v>349</v>
      </c>
      <c r="D6" s="10" t="s">
        <v>12</v>
      </c>
      <c r="E6" s="10" t="s">
        <v>12</v>
      </c>
      <c r="F6" s="39">
        <v>3696257848</v>
      </c>
      <c r="G6" s="10" t="s">
        <v>12</v>
      </c>
      <c r="H6" s="10" t="s">
        <v>12</v>
      </c>
      <c r="I6" s="10" t="s">
        <v>12</v>
      </c>
      <c r="J6" s="9" t="s">
        <v>351</v>
      </c>
      <c r="K6" s="10" t="s">
        <v>350</v>
      </c>
      <c r="L6" s="3" t="s">
        <v>348</v>
      </c>
    </row>
    <row r="7" spans="1:12" x14ac:dyDescent="0.25">
      <c r="A7" s="1"/>
      <c r="B7" s="1"/>
      <c r="C7" s="1"/>
      <c r="D7" s="1"/>
      <c r="E7" s="1"/>
      <c r="F7" s="1"/>
      <c r="G7" s="1"/>
      <c r="H7" s="1"/>
      <c r="I7" s="1"/>
      <c r="J7" s="1"/>
      <c r="K7" s="1"/>
      <c r="L7" s="1"/>
    </row>
    <row r="8" spans="1:12" x14ac:dyDescent="0.25">
      <c r="A8" s="1"/>
      <c r="B8" s="1"/>
      <c r="C8" s="1"/>
      <c r="D8" s="1"/>
      <c r="E8" s="1"/>
      <c r="F8" s="1"/>
      <c r="G8" s="1"/>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x14ac:dyDescent="0.25">
      <c r="A11" s="1"/>
      <c r="B11" s="1"/>
      <c r="C11" s="1"/>
      <c r="D11" s="1"/>
      <c r="E11" s="1"/>
      <c r="F11" s="11"/>
      <c r="G11" s="1"/>
      <c r="H11" s="1"/>
      <c r="I11" s="1"/>
      <c r="J11" s="1"/>
      <c r="K11" s="1"/>
      <c r="L11" s="1"/>
    </row>
    <row r="12" spans="1:12" x14ac:dyDescent="0.25">
      <c r="A12" s="1"/>
      <c r="B12" s="1"/>
      <c r="C12" s="1"/>
      <c r="D12" s="1"/>
      <c r="E12" s="1"/>
      <c r="F12" s="11"/>
      <c r="G12" s="1"/>
      <c r="H12" s="1"/>
      <c r="I12" s="1"/>
      <c r="J12" s="1"/>
      <c r="K12" s="1"/>
      <c r="L12" s="1"/>
    </row>
    <row r="13" spans="1:12" x14ac:dyDescent="0.25">
      <c r="A13" s="1"/>
      <c r="B13" s="1"/>
      <c r="C13" s="1"/>
      <c r="D13" s="1"/>
      <c r="E13" s="1"/>
      <c r="F13" s="12"/>
      <c r="G13" s="1"/>
      <c r="H13" s="1"/>
      <c r="I13" s="1"/>
      <c r="J13" s="1"/>
      <c r="K13" s="1"/>
      <c r="L13" s="1"/>
    </row>
    <row r="14" spans="1:12" x14ac:dyDescent="0.25">
      <c r="A14" s="1"/>
      <c r="B14" s="1"/>
      <c r="C14" s="1"/>
      <c r="D14" s="1"/>
      <c r="E14" s="1"/>
      <c r="F14" s="1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sheetData>
  <mergeCells count="12">
    <mergeCell ref="F1:F2"/>
    <mergeCell ref="L1:L2"/>
    <mergeCell ref="A1:A2"/>
    <mergeCell ref="B1:B2"/>
    <mergeCell ref="C1:C2"/>
    <mergeCell ref="D1:D2"/>
    <mergeCell ref="E1:E2"/>
    <mergeCell ref="G1:G2"/>
    <mergeCell ref="H1:H2"/>
    <mergeCell ref="I1:I2"/>
    <mergeCell ref="J1:J2"/>
    <mergeCell ref="K1: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E55F5F6C4F1554BBA4E737E86E72321" ma:contentTypeVersion="10" ma:contentTypeDescription="Crear nuevo documento." ma:contentTypeScope="" ma:versionID="8201166abe7b92cadaa815b10b00dc27">
  <xsd:schema xmlns:xsd="http://www.w3.org/2001/XMLSchema" xmlns:xs="http://www.w3.org/2001/XMLSchema" xmlns:p="http://schemas.microsoft.com/office/2006/metadata/properties" xmlns:ns3="5017f04f-8a51-478e-b457-05634f0754dc" xmlns:ns4="20e72e25-4e85-42c8-8805-7c9f9001f0c0" targetNamespace="http://schemas.microsoft.com/office/2006/metadata/properties" ma:root="true" ma:fieldsID="7cdf88ddeca076fedcb87272a51e4199" ns3:_="" ns4:_="">
    <xsd:import namespace="5017f04f-8a51-478e-b457-05634f0754dc"/>
    <xsd:import namespace="20e72e25-4e85-42c8-8805-7c9f9001f0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17f04f-8a51-478e-b457-05634f075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e72e25-4e85-42c8-8805-7c9f9001f0c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4B11C-219C-4E8A-9DD0-1888AD3FFB81}">
  <ds:schemaRefs>
    <ds:schemaRef ds:uri="http://schemas.openxmlformats.org/package/2006/metadata/core-properties"/>
    <ds:schemaRef ds:uri="http://purl.org/dc/dcmitype/"/>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20e72e25-4e85-42c8-8805-7c9f9001f0c0"/>
    <ds:schemaRef ds:uri="5017f04f-8a51-478e-b457-05634f0754dc"/>
  </ds:schemaRefs>
</ds:datastoreItem>
</file>

<file path=customXml/itemProps2.xml><?xml version="1.0" encoding="utf-8"?>
<ds:datastoreItem xmlns:ds="http://schemas.openxmlformats.org/officeDocument/2006/customXml" ds:itemID="{75899EC9-03BC-408F-8228-120F09296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17f04f-8a51-478e-b457-05634f0754dc"/>
    <ds:schemaRef ds:uri="20e72e25-4e85-42c8-8805-7c9f9001f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5F86A8-CD65-4385-BDDF-57ECC043BF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CONTRATACION DIRECTA</vt:lpstr>
      <vt:lpstr>CONVENIOS</vt:lpstr>
      <vt:lpstr>CONVENIOS MARCO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Yaneth del Carmen Ortega Doria</cp:lastModifiedBy>
  <cp:revision/>
  <dcterms:created xsi:type="dcterms:W3CDTF">2021-01-12T15:01:31Z</dcterms:created>
  <dcterms:modified xsi:type="dcterms:W3CDTF">2024-05-06T20:37:49Z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0x0101004E55F5F6C4F1554BBA4E737E86E72321</vt:lpwstr>
  </property>
</Properties>
</file>